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<sst xmlns="http://schemas.openxmlformats.org/spreadsheetml/2006/main" uniqueCount="47">
  <si>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</si>
  <si>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</si>
  <si>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</si>
  <si>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</si>
  <si>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</si>
  <si>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</si>
  <si>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</si>
  <si>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</si>
  <si>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</si>
  <si>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</si>
  <si>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VLC-1214001</t>
  </si>
  <si>
    <t>VTf.005.IS.0410030</t>
  </si>
  <si>
    <t>Комплект г/п для смесителя М10х18+М10х35 - G1/2" 30см  (5 /125шт)</t>
  </si>
  <si>
    <t>254.00 руб.</t>
  </si>
  <si>
    <t>&gt;10</t>
  </si>
  <si>
    <t>&gt;50</t>
  </si>
  <si>
    <t>ком</t>
  </si>
  <si>
    <t>VLC-1214002</t>
  </si>
  <si>
    <t>VTf.005.IS.0410040</t>
  </si>
  <si>
    <t>Комплект г/п для смесителя М10х18+М10х35 - G1/2" 40см  (5 /100шт)</t>
  </si>
  <si>
    <t>270.00 руб.</t>
  </si>
  <si>
    <t>&gt;500</t>
  </si>
  <si>
    <t>VLC-1214003</t>
  </si>
  <si>
    <t>VTf.005.IS.0410050</t>
  </si>
  <si>
    <t>Комплект г/п для смесителя М10х18+М10х35 - G1/2" 50см  (5 /90шт)</t>
  </si>
  <si>
    <t>295.00 руб.</t>
  </si>
  <si>
    <t>VLC-1214004</t>
  </si>
  <si>
    <t>VTf.005.IS.0410060</t>
  </si>
  <si>
    <t>Комплект г/п для смесителя М10х18+М10х35 - G1/2" 60см  (5 /70шт)</t>
  </si>
  <si>
    <t>332.00 руб.</t>
  </si>
  <si>
    <t>&gt;100</t>
  </si>
  <si>
    <t>VLC-1214005</t>
  </si>
  <si>
    <t>VTf.005.IS.0410080</t>
  </si>
  <si>
    <t>Комплект г/п для смесителя М10х18+М10х35 - G1/2" 80см  (5 /60шт)</t>
  </si>
  <si>
    <t>374.00 руб.</t>
  </si>
  <si>
    <t>VLC-1214006</t>
  </si>
  <si>
    <t>VTf.005.IS.0410100</t>
  </si>
  <si>
    <t>Комплект г/п для смесителя М10х18+М10х35 - G1/2" 100см  (5 /50шт)</t>
  </si>
  <si>
    <t>424.00 руб.</t>
  </si>
  <si>
    <t>VLC-1214007</t>
  </si>
  <si>
    <t>VTf.005.IS.0410120</t>
  </si>
  <si>
    <t>Комплект г/п для смесителя М10х18+М10х35 - G1/2" 120см  (5 /40шт)</t>
  </si>
  <si>
    <t>468.00 руб.</t>
  </si>
  <si>
    <t>VLC-1214008</t>
  </si>
  <si>
    <t>VTf.005.IS.0410150</t>
  </si>
  <si>
    <t>Комплект г/п для смесителя М10х18+М10х35 - G1/2" 150см  (5 /35шт)</t>
  </si>
  <si>
    <t>539.00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</si>
</sst>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e019f2d_86a6_11e9_8101_003048fd731b_884a9cf7_27b2_11ed_a30e_00259070b487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04" descr="Image_40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SUM(J2:J9)</f>
        <v>0</v>
      </c>
      <c r="K1" s="4" t="s">
        <v>9</v>
      </c>
      <c r="L1" s="5"/>
    </row>
    <row r="2" spans="1:12">
      <c r="A2" s="1"/>
      <c r="B2" s="1">
        <v>821604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 t="s">
        <v>15</v>
      </c>
      <c r="I2" s="1">
        <v>0</v>
      </c>
      <c r="J2" s="1" t="s">
        <v>16</v>
      </c>
      <c r="K2" s="2"/>
      <c r="L2" s="5">
        <f>K2*254.00</f>
        <v>0</v>
      </c>
    </row>
    <row r="3" spans="1:12">
      <c r="A3" s="1"/>
      <c r="B3" s="1">
        <v>821605</v>
      </c>
      <c r="C3" s="1" t="s">
        <v>17</v>
      </c>
      <c r="D3" s="1" t="s">
        <v>18</v>
      </c>
      <c r="E3" s="3" t="s">
        <v>19</v>
      </c>
      <c r="F3" s="1" t="s">
        <v>20</v>
      </c>
      <c r="G3" s="1" t="s">
        <v>14</v>
      </c>
      <c r="H3" s="1" t="s">
        <v>21</v>
      </c>
      <c r="I3" s="1">
        <v>0</v>
      </c>
      <c r="J3" s="1" t="s">
        <v>16</v>
      </c>
      <c r="K3" s="2"/>
      <c r="L3" s="5">
        <f>K3*270.00</f>
        <v>0</v>
      </c>
    </row>
    <row r="4" spans="1:12">
      <c r="A4" s="1"/>
      <c r="B4" s="1">
        <v>821606</v>
      </c>
      <c r="C4" s="1" t="s">
        <v>22</v>
      </c>
      <c r="D4" s="1" t="s">
        <v>23</v>
      </c>
      <c r="E4" s="3" t="s">
        <v>24</v>
      </c>
      <c r="F4" s="1" t="s">
        <v>25</v>
      </c>
      <c r="G4" s="1">
        <v>3</v>
      </c>
      <c r="H4" s="1" t="s">
        <v>21</v>
      </c>
      <c r="I4" s="1">
        <v>0</v>
      </c>
      <c r="J4" s="1" t="s">
        <v>16</v>
      </c>
      <c r="K4" s="2"/>
      <c r="L4" s="5">
        <f>K4*295.00</f>
        <v>0</v>
      </c>
    </row>
    <row r="5" spans="1:12">
      <c r="A5" s="1"/>
      <c r="B5" s="1">
        <v>821607</v>
      </c>
      <c r="C5" s="1" t="s">
        <v>26</v>
      </c>
      <c r="D5" s="1" t="s">
        <v>27</v>
      </c>
      <c r="E5" s="3" t="s">
        <v>28</v>
      </c>
      <c r="F5" s="1" t="s">
        <v>29</v>
      </c>
      <c r="G5" s="1" t="s">
        <v>14</v>
      </c>
      <c r="H5" s="1" t="s">
        <v>30</v>
      </c>
      <c r="I5" s="1">
        <v>0</v>
      </c>
      <c r="J5" s="1" t="s">
        <v>16</v>
      </c>
      <c r="K5" s="2"/>
      <c r="L5" s="5">
        <f>K5*332.00</f>
        <v>0</v>
      </c>
    </row>
    <row r="6" spans="1:12">
      <c r="A6" s="1"/>
      <c r="B6" s="1">
        <v>821608</v>
      </c>
      <c r="C6" s="1" t="s">
        <v>31</v>
      </c>
      <c r="D6" s="1" t="s">
        <v>32</v>
      </c>
      <c r="E6" s="3" t="s">
        <v>33</v>
      </c>
      <c r="F6" s="1" t="s">
        <v>34</v>
      </c>
      <c r="G6" s="1">
        <v>10</v>
      </c>
      <c r="H6" s="1" t="s">
        <v>30</v>
      </c>
      <c r="I6" s="1">
        <v>0</v>
      </c>
      <c r="J6" s="1" t="s">
        <v>16</v>
      </c>
      <c r="K6" s="2"/>
      <c r="L6" s="5">
        <f>K6*374.00</f>
        <v>0</v>
      </c>
    </row>
    <row r="7" spans="1:12">
      <c r="A7" s="1"/>
      <c r="B7" s="1">
        <v>821609</v>
      </c>
      <c r="C7" s="1" t="s">
        <v>35</v>
      </c>
      <c r="D7" s="1" t="s">
        <v>36</v>
      </c>
      <c r="E7" s="3" t="s">
        <v>37</v>
      </c>
      <c r="F7" s="1" t="s">
        <v>38</v>
      </c>
      <c r="G7" s="1">
        <v>10</v>
      </c>
      <c r="H7" s="1" t="s">
        <v>15</v>
      </c>
      <c r="I7" s="1">
        <v>0</v>
      </c>
      <c r="J7" s="1" t="s">
        <v>16</v>
      </c>
      <c r="K7" s="2"/>
      <c r="L7" s="5">
        <f>K7*424.00</f>
        <v>0</v>
      </c>
    </row>
    <row r="8" spans="1:12">
      <c r="A8" s="1"/>
      <c r="B8" s="1">
        <v>821610</v>
      </c>
      <c r="C8" s="1" t="s">
        <v>39</v>
      </c>
      <c r="D8" s="1" t="s">
        <v>40</v>
      </c>
      <c r="E8" s="3" t="s">
        <v>41</v>
      </c>
      <c r="F8" s="1" t="s">
        <v>42</v>
      </c>
      <c r="G8" s="1">
        <v>5</v>
      </c>
      <c r="H8" s="1">
        <v>0</v>
      </c>
      <c r="I8" s="1">
        <v>0</v>
      </c>
      <c r="J8" s="1" t="s">
        <v>16</v>
      </c>
      <c r="K8" s="2"/>
      <c r="L8" s="5">
        <f>K8*468.00</f>
        <v>0</v>
      </c>
    </row>
    <row r="9" spans="1:12">
      <c r="A9" s="1"/>
      <c r="B9" s="1">
        <v>821611</v>
      </c>
      <c r="C9" s="1" t="s">
        <v>43</v>
      </c>
      <c r="D9" s="1" t="s">
        <v>44</v>
      </c>
      <c r="E9" s="3" t="s">
        <v>45</v>
      </c>
      <c r="F9" s="1" t="s">
        <v>46</v>
      </c>
      <c r="G9" s="1">
        <v>9</v>
      </c>
      <c r="H9" s="1" t="s">
        <v>14</v>
      </c>
      <c r="I9" s="1">
        <v>0</v>
      </c>
      <c r="J9" s="1" t="s">
        <v>16</v>
      </c>
      <c r="K9" s="2"/>
      <c r="L9" s="5">
        <f>K9*539.00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2024-05-20T11:52:44+03:00</dcterms:created>
  <dcterms:modified xsi:type="dcterms:W3CDTF">2024-05-20T11:52:44+03:00</dcterms:modified>
  <dc:title>Untitled Spreadsheet</dc:title>
  <dc:description/>
  <dc:subject/>
  <cp:keywords/>
  <cp:category/>
</cp:coreProperties>
</file>