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<sst xmlns="http://schemas.openxmlformats.org/spreadsheetml/2006/main" uniqueCount="51">
  <si>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</si>
  <si>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</si>
  <si>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</si>
  <si>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</si>
  <si>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</si>
  <si>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</si>
  <si>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</si>
  <si>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</si>
  <si>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</si>
  <si>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</si>
  <si>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GPS-150017</t>
  </si>
  <si>
    <t>PV15</t>
  </si>
  <si>
    <t>соединитель для жесткой подводки 1/2нар х 10мм</t>
  </si>
  <si>
    <t>145.88 руб.</t>
  </si>
  <si>
    <t>&gt;10</t>
  </si>
  <si>
    <t>шт</t>
  </si>
  <si>
    <t>GPS-150018</t>
  </si>
  <si>
    <t>PV16</t>
  </si>
  <si>
    <t>соединитель для жесткой подводки 1/2вн х 10мм</t>
  </si>
  <si>
    <t>184.18 руб.</t>
  </si>
  <si>
    <t>GPS-150019</t>
  </si>
  <si>
    <t>PV17</t>
  </si>
  <si>
    <t>угольник для жесткой подводки 1/2вн х 10мм</t>
  </si>
  <si>
    <t>215.18 руб.</t>
  </si>
  <si>
    <t>GPS-150020</t>
  </si>
  <si>
    <t>PV18</t>
  </si>
  <si>
    <t>угольник для жесткой подводки 1/2нар х 10мм</t>
  </si>
  <si>
    <t>GPS-150011</t>
  </si>
  <si>
    <t>TL50</t>
  </si>
  <si>
    <t>трубка медная хром жесткая 1/2 вн-вн 50cм (1/50шт)</t>
  </si>
  <si>
    <t>362.89 руб.</t>
  </si>
  <si>
    <t>GPS-150012</t>
  </si>
  <si>
    <t>TL60</t>
  </si>
  <si>
    <t>трубка медная хром жесткая 1/2 вн-вн 60cм (1/50шт)</t>
  </si>
  <si>
    <t>406.65 руб.</t>
  </si>
  <si>
    <t>GPS-150013</t>
  </si>
  <si>
    <t>TL80</t>
  </si>
  <si>
    <t>трубка медная хром жесткая 1/2 вн-вн 80cм (1/50шт)</t>
  </si>
  <si>
    <t>496.00 руб.</t>
  </si>
  <si>
    <t>GPS-150014</t>
  </si>
  <si>
    <t>TL50A</t>
  </si>
  <si>
    <t>трубка медная хром жесткая 1/2 вн-М10 50cм (1/50шт)</t>
  </si>
  <si>
    <t>370.18 руб.</t>
  </si>
  <si>
    <t>GPS-150015</t>
  </si>
  <si>
    <t>TL60A</t>
  </si>
  <si>
    <t>трубка медная хром жесткая 1/2 вн-М10 60cм (1/50шт)</t>
  </si>
  <si>
    <t>413.94 руб.</t>
  </si>
  <si>
    <t>GPS-150016</t>
  </si>
  <si>
    <t>TL80A</t>
  </si>
  <si>
    <t>трубка медная хром жесткая 1/2 вн-М10 80cм (1/50шт)</t>
  </si>
  <si>
    <t>503.30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</si>
</sst>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c8d8cfa_68f5_11ea_8111_003048fd731b_884a9cf6_27b2_11ed_a30e_00259070b4871.jpeg"/><Relationship Id="rId2" Type="http://schemas.openxmlformats.org/officeDocument/2006/relationships/image" Target="../media/3c8d8cfc_68f5_11ea_8111_003048fd731b_018ae967_7ca2_11ea_8111_003048fd731b2.jpeg"/><Relationship Id="rId3" Type="http://schemas.openxmlformats.org/officeDocument/2006/relationships/image" Target="../media/3c8d8cfe_68f5_11ea_8111_003048fd731b_018ae968_7ca2_11ea_8111_003048fd731b3.jpeg"/><Relationship Id="rId4" Type="http://schemas.openxmlformats.org/officeDocument/2006/relationships/image" Target="../media/3c8d8d00_68f5_11ea_8111_003048fd731b_018ae969_7ca2_11ea_8111_003048fd731b4.jpeg"/><Relationship Id="rId5" Type="http://schemas.openxmlformats.org/officeDocument/2006/relationships/image" Target="../media/e1867fa9_3767_11ea_810f_003048fd731b_af04db58_4847_11ea_810f_003048fd731b5.jpeg"/><Relationship Id="rId6" Type="http://schemas.openxmlformats.org/officeDocument/2006/relationships/image" Target="../media/e1867faf_3767_11ea_810f_003048fd731b_af04db5b_4847_11ea_810f_003048fd731b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96" descr="Image_3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397" descr="Image_3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398" descr="Image_3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399" descr="Image_39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400" descr="Image_40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6" name="Image_401" descr="Image_40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SUM(J2:J11)</f>
        <v>0</v>
      </c>
      <c r="K1" s="4" t="s">
        <v>9</v>
      </c>
      <c r="L1" s="5"/>
    </row>
    <row r="2" spans="1:12" customHeight="1" ht="105">
      <c r="A2" s="1"/>
      <c r="B2" s="1">
        <v>825376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K2*145.88</f>
        <v>0</v>
      </c>
    </row>
    <row r="3" spans="1:12" customHeight="1" ht="105">
      <c r="A3" s="1"/>
      <c r="B3" s="1">
        <v>825377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7</v>
      </c>
      <c r="H3" s="1">
        <v>0</v>
      </c>
      <c r="I3" s="1">
        <v>0</v>
      </c>
      <c r="J3" s="1" t="s">
        <v>15</v>
      </c>
      <c r="K3" s="2"/>
      <c r="L3" s="5">
        <f>K3*184.18</f>
        <v>0</v>
      </c>
    </row>
    <row r="4" spans="1:12" customHeight="1" ht="105">
      <c r="A4" s="1"/>
      <c r="B4" s="1">
        <v>825378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6</v>
      </c>
      <c r="H4" s="1">
        <v>0</v>
      </c>
      <c r="I4" s="1">
        <v>0</v>
      </c>
      <c r="J4" s="1" t="s">
        <v>15</v>
      </c>
      <c r="K4" s="2"/>
      <c r="L4" s="5">
        <f>K4*215.18</f>
        <v>0</v>
      </c>
    </row>
    <row r="5" spans="1:12" customHeight="1" ht="105">
      <c r="A5" s="1"/>
      <c r="B5" s="1">
        <v>825379</v>
      </c>
      <c r="C5" s="1" t="s">
        <v>24</v>
      </c>
      <c r="D5" s="1" t="s">
        <v>25</v>
      </c>
      <c r="E5" s="3" t="s">
        <v>26</v>
      </c>
      <c r="F5" s="1" t="s">
        <v>19</v>
      </c>
      <c r="G5" s="1">
        <v>6</v>
      </c>
      <c r="H5" s="1">
        <v>0</v>
      </c>
      <c r="I5" s="1">
        <v>0</v>
      </c>
      <c r="J5" s="1" t="s">
        <v>15</v>
      </c>
      <c r="K5" s="2"/>
      <c r="L5" s="5">
        <f>K5*184.18</f>
        <v>0</v>
      </c>
    </row>
    <row r="6" spans="1:12" customHeight="1" ht="35">
      <c r="A6" s="1"/>
      <c r="B6" s="1">
        <v>824882</v>
      </c>
      <c r="C6" s="1" t="s">
        <v>27</v>
      </c>
      <c r="D6" s="1" t="s">
        <v>28</v>
      </c>
      <c r="E6" s="3" t="s">
        <v>29</v>
      </c>
      <c r="F6" s="1" t="s">
        <v>30</v>
      </c>
      <c r="G6" s="1" t="s">
        <v>14</v>
      </c>
      <c r="H6" s="1">
        <v>0</v>
      </c>
      <c r="I6" s="1">
        <v>0</v>
      </c>
      <c r="J6" s="1" t="s">
        <v>15</v>
      </c>
      <c r="K6" s="2"/>
      <c r="L6" s="5">
        <f>K6*362.89</f>
        <v>0</v>
      </c>
    </row>
    <row r="7" spans="1:12" customHeight="1" ht="35">
      <c r="A7" s="1"/>
      <c r="B7" s="1">
        <v>824883</v>
      </c>
      <c r="C7" s="1" t="s">
        <v>31</v>
      </c>
      <c r="D7" s="1" t="s">
        <v>32</v>
      </c>
      <c r="E7" s="3" t="s">
        <v>33</v>
      </c>
      <c r="F7" s="1" t="s">
        <v>34</v>
      </c>
      <c r="G7" s="1" t="s">
        <v>14</v>
      </c>
      <c r="H7" s="1">
        <v>0</v>
      </c>
      <c r="I7" s="1">
        <v>0</v>
      </c>
      <c r="J7" s="1" t="s">
        <v>15</v>
      </c>
      <c r="K7" s="2"/>
      <c r="L7" s="5">
        <f>K7*406.65</f>
        <v>0</v>
      </c>
    </row>
    <row r="8" spans="1:12" customHeight="1" ht="35">
      <c r="A8" s="1"/>
      <c r="B8" s="1">
        <v>824884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10</v>
      </c>
      <c r="H8" s="1">
        <v>0</v>
      </c>
      <c r="I8" s="1">
        <v>0</v>
      </c>
      <c r="J8" s="1" t="s">
        <v>15</v>
      </c>
      <c r="K8" s="2"/>
      <c r="L8" s="5">
        <f>K8*496.00</f>
        <v>0</v>
      </c>
    </row>
    <row r="9" spans="1:12" customHeight="1" ht="35">
      <c r="A9" s="1"/>
      <c r="B9" s="1">
        <v>824885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0</v>
      </c>
      <c r="H9" s="1">
        <v>0</v>
      </c>
      <c r="I9" s="1">
        <v>0</v>
      </c>
      <c r="J9" s="1" t="s">
        <v>15</v>
      </c>
      <c r="K9" s="2"/>
      <c r="L9" s="5">
        <f>K9*370.18</f>
        <v>0</v>
      </c>
    </row>
    <row r="10" spans="1:12" customHeight="1" ht="35">
      <c r="A10" s="1"/>
      <c r="B10" s="1">
        <v>824886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10</v>
      </c>
      <c r="H10" s="1">
        <v>0</v>
      </c>
      <c r="I10" s="1">
        <v>0</v>
      </c>
      <c r="J10" s="1" t="s">
        <v>15</v>
      </c>
      <c r="K10" s="2"/>
      <c r="L10" s="5">
        <f>K10*413.94</f>
        <v>0</v>
      </c>
    </row>
    <row r="11" spans="1:12" customHeight="1" ht="35">
      <c r="A11" s="1"/>
      <c r="B11" s="1">
        <v>824887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10</v>
      </c>
      <c r="H11" s="1">
        <v>0</v>
      </c>
      <c r="I11" s="1">
        <v>0</v>
      </c>
      <c r="J11" s="1" t="s">
        <v>15</v>
      </c>
      <c r="K11" s="2"/>
      <c r="L11" s="5">
        <f>K11*503.30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8"/>
    <mergeCell ref="A9:A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2024-05-20T14:20:48+03:00</dcterms:created>
  <dcterms:modified xsi:type="dcterms:W3CDTF">2024-05-20T14:20:48+03:00</dcterms:modified>
  <dc:title>Untitled Spreadsheet</dc:title>
  <dc:description/>
  <dc:subject/>
  <cp:keywords/>
  <cp:category/>
</cp:coreProperties>
</file>