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<sst xmlns="http://schemas.openxmlformats.org/spreadsheetml/2006/main" uniqueCount="49">
  <si>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</si>
  <si>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</si>
  <si>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</si>
  <si>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</si>
  <si>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</si>
  <si>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</si>
  <si>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</si>
  <si>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</si>
  <si>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</si>
  <si>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</si>
  <si>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INS-240001</t>
  </si>
  <si>
    <t>Ф-20</t>
  </si>
  <si>
    <t>РХ насадка (20)</t>
  </si>
  <si>
    <t>124.00 руб.</t>
  </si>
  <si>
    <t>шт</t>
  </si>
  <si>
    <t>INS-240002</t>
  </si>
  <si>
    <t>Ф-25</t>
  </si>
  <si>
    <t>РХ насадка (25)</t>
  </si>
  <si>
    <t>162.30 руб.</t>
  </si>
  <si>
    <t>INS-240003</t>
  </si>
  <si>
    <t>Ф-32</t>
  </si>
  <si>
    <t>РХ насадка (32)</t>
  </si>
  <si>
    <t>209.71 руб.</t>
  </si>
  <si>
    <t>&gt;10</t>
  </si>
  <si>
    <t>INS-240004</t>
  </si>
  <si>
    <t>Ф-40</t>
  </si>
  <si>
    <t>РХ насадка (40)</t>
  </si>
  <si>
    <t>277.18 руб.</t>
  </si>
  <si>
    <t>INS-240005</t>
  </si>
  <si>
    <t>Ф-50</t>
  </si>
  <si>
    <t>РХ насадка (50)</t>
  </si>
  <si>
    <t>351.94 руб.</t>
  </si>
  <si>
    <t>INS-240006</t>
  </si>
  <si>
    <t>Ф-63</t>
  </si>
  <si>
    <t>РХ насадка (63)</t>
  </si>
  <si>
    <t>395.71 руб.</t>
  </si>
  <si>
    <t>INS-240007</t>
  </si>
  <si>
    <t>РХ насадка (75)</t>
  </si>
  <si>
    <t>1 126.00 руб.</t>
  </si>
  <si>
    <t>INS-240008</t>
  </si>
  <si>
    <t>РХ насадка (90)</t>
  </si>
  <si>
    <t>1 459.65 руб.</t>
  </si>
  <si>
    <t>INS-240009</t>
  </si>
  <si>
    <t>РХ насадка (110)</t>
  </si>
  <si>
    <t>2 130.27 руб.</t>
  </si>
  <si>
    <t>INS-240020</t>
  </si>
  <si>
    <t>VG3</t>
  </si>
  <si>
    <t>Винт для насадок с шестигранником</t>
  </si>
  <si>
    <t>7.29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</si>
</sst>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a45669_86a6_11e9_8101_003048fd731b_5352f05e_57f4_11ea_810f_003048fd731b1.jpeg"/><Relationship Id="rId2" Type="http://schemas.openxmlformats.org/officeDocument/2006/relationships/image" Target="../media/bde62662_091f_11eb_81b8_003048fd731b_f51b3d48_281b_11ed_a30f_00259070b487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75" descr="Image_5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2" name="Image_576" descr="Image_5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SUM(J2:J11)</f>
        <v>0</v>
      </c>
      <c r="K1" s="4" t="s">
        <v>9</v>
      </c>
      <c r="L1" s="5"/>
    </row>
    <row r="2" spans="1:12">
      <c r="A2" s="1"/>
      <c r="B2" s="1">
        <v>822501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>
        <v>0</v>
      </c>
      <c r="I2" s="1">
        <v>0</v>
      </c>
      <c r="J2" s="1" t="s">
        <v>14</v>
      </c>
      <c r="K2" s="2"/>
      <c r="L2" s="5">
        <f>K2*124.00</f>
        <v>0</v>
      </c>
    </row>
    <row r="3" spans="1:12">
      <c r="A3" s="1"/>
      <c r="B3" s="1">
        <v>822502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5</v>
      </c>
      <c r="H3" s="1">
        <v>0</v>
      </c>
      <c r="I3" s="1">
        <v>0</v>
      </c>
      <c r="J3" s="1" t="s">
        <v>14</v>
      </c>
      <c r="K3" s="2"/>
      <c r="L3" s="5">
        <f>K3*162.30</f>
        <v>0</v>
      </c>
    </row>
    <row r="4" spans="1:12">
      <c r="A4" s="1"/>
      <c r="B4" s="1">
        <v>822503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23</v>
      </c>
      <c r="H4" s="1">
        <v>0</v>
      </c>
      <c r="I4" s="1">
        <v>0</v>
      </c>
      <c r="J4" s="1" t="s">
        <v>14</v>
      </c>
      <c r="K4" s="2"/>
      <c r="L4" s="5">
        <f>K4*209.71</f>
        <v>0</v>
      </c>
    </row>
    <row r="5" spans="1:12">
      <c r="A5" s="1"/>
      <c r="B5" s="1">
        <v>822504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23</v>
      </c>
      <c r="H5" s="1">
        <v>0</v>
      </c>
      <c r="I5" s="1">
        <v>0</v>
      </c>
      <c r="J5" s="1" t="s">
        <v>14</v>
      </c>
      <c r="K5" s="2"/>
      <c r="L5" s="5">
        <f>K5*277.18</f>
        <v>0</v>
      </c>
    </row>
    <row r="6" spans="1:12">
      <c r="A6" s="1"/>
      <c r="B6" s="1">
        <v>822505</v>
      </c>
      <c r="C6" s="1" t="s">
        <v>28</v>
      </c>
      <c r="D6" s="1" t="s">
        <v>29</v>
      </c>
      <c r="E6" s="3" t="s">
        <v>30</v>
      </c>
      <c r="F6" s="1" t="s">
        <v>31</v>
      </c>
      <c r="G6" s="1">
        <v>2</v>
      </c>
      <c r="H6" s="1">
        <v>0</v>
      </c>
      <c r="I6" s="1">
        <v>0</v>
      </c>
      <c r="J6" s="1" t="s">
        <v>14</v>
      </c>
      <c r="K6" s="2"/>
      <c r="L6" s="5">
        <f>K6*351.94</f>
        <v>0</v>
      </c>
    </row>
    <row r="7" spans="1:12">
      <c r="A7" s="1"/>
      <c r="B7" s="1">
        <v>822506</v>
      </c>
      <c r="C7" s="1" t="s">
        <v>32</v>
      </c>
      <c r="D7" s="1" t="s">
        <v>33</v>
      </c>
      <c r="E7" s="3" t="s">
        <v>34</v>
      </c>
      <c r="F7" s="1" t="s">
        <v>35</v>
      </c>
      <c r="G7" s="1">
        <v>5</v>
      </c>
      <c r="H7" s="1">
        <v>0</v>
      </c>
      <c r="I7" s="1">
        <v>0</v>
      </c>
      <c r="J7" s="1" t="s">
        <v>14</v>
      </c>
      <c r="K7" s="2"/>
      <c r="L7" s="5">
        <f>K7*395.71</f>
        <v>0</v>
      </c>
    </row>
    <row r="8" spans="1:12">
      <c r="A8" s="1"/>
      <c r="B8" s="1">
        <v>822507</v>
      </c>
      <c r="C8" s="1" t="s">
        <v>36</v>
      </c>
      <c r="D8" s="1"/>
      <c r="E8" s="3" t="s">
        <v>37</v>
      </c>
      <c r="F8" s="1" t="s">
        <v>38</v>
      </c>
      <c r="G8" s="1">
        <v>4</v>
      </c>
      <c r="H8" s="1">
        <v>0</v>
      </c>
      <c r="I8" s="1">
        <v>0</v>
      </c>
      <c r="J8" s="1" t="s">
        <v>14</v>
      </c>
      <c r="K8" s="2"/>
      <c r="L8" s="5">
        <f>K8*1126.00</f>
        <v>0</v>
      </c>
    </row>
    <row r="9" spans="1:12">
      <c r="A9" s="1"/>
      <c r="B9" s="1">
        <v>822508</v>
      </c>
      <c r="C9" s="1" t="s">
        <v>39</v>
      </c>
      <c r="D9" s="1"/>
      <c r="E9" s="3" t="s">
        <v>40</v>
      </c>
      <c r="F9" s="1" t="s">
        <v>41</v>
      </c>
      <c r="G9" s="1">
        <v>0</v>
      </c>
      <c r="H9" s="1">
        <v>0</v>
      </c>
      <c r="I9" s="1">
        <v>0</v>
      </c>
      <c r="J9" s="1" t="s">
        <v>14</v>
      </c>
      <c r="K9" s="2"/>
      <c r="L9" s="5">
        <f>K9*1459.65</f>
        <v>0</v>
      </c>
    </row>
    <row r="10" spans="1:12">
      <c r="A10" s="1"/>
      <c r="B10" s="1">
        <v>822509</v>
      </c>
      <c r="C10" s="1" t="s">
        <v>42</v>
      </c>
      <c r="D10" s="1"/>
      <c r="E10" s="3" t="s">
        <v>43</v>
      </c>
      <c r="F10" s="1" t="s">
        <v>44</v>
      </c>
      <c r="G10" s="1">
        <v>0</v>
      </c>
      <c r="H10" s="1">
        <v>0</v>
      </c>
      <c r="I10" s="1">
        <v>0</v>
      </c>
      <c r="J10" s="1" t="s">
        <v>14</v>
      </c>
      <c r="K10" s="2"/>
      <c r="L10" s="5">
        <f>K10*2130.27</f>
        <v>0</v>
      </c>
    </row>
    <row r="11" spans="1:12" customHeight="1" ht="105">
      <c r="A11" s="1"/>
      <c r="B11" s="1">
        <v>829341</v>
      </c>
      <c r="C11" s="1" t="s">
        <v>45</v>
      </c>
      <c r="D11" s="1" t="s">
        <v>46</v>
      </c>
      <c r="E11" s="3" t="s">
        <v>47</v>
      </c>
      <c r="F11" s="1" t="s">
        <v>48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K11*7.29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2024-05-20T15:14:21+03:00</dcterms:created>
  <dcterms:modified xsi:type="dcterms:W3CDTF">2024-05-20T15:14:21+03:00</dcterms:modified>
  <dc:title>Untitled Spreadsheet</dc:title>
  <dc:description/>
  <dc:subject/>
  <cp:keywords/>
  <cp:category/>
</cp:coreProperties>
</file>