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<sst xmlns="http://schemas.openxmlformats.org/spreadsheetml/2006/main" uniqueCount="55">
  <si>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</si>
  <si>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</si>
  <si>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</si>
  <si>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</si>
  <si>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</si>
  <si>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</si>
  <si>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</si>
  <si>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</si>
  <si>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</si>
  <si>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</si>
  <si>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STP-210023</t>
  </si>
  <si>
    <t>VR115-02A</t>
  </si>
  <si>
    <t>Группа коллекторов БЕЗ РАСХОД 2 -вых. НЕРЖ. С ТРОЙНИКАМИ 1"x3/4" "ViEiR" (5/1шт)</t>
  </si>
  <si>
    <t>5 910.11 руб.</t>
  </si>
  <si>
    <t>шт</t>
  </si>
  <si>
    <t>STP-210024</t>
  </si>
  <si>
    <t>VR115-03A</t>
  </si>
  <si>
    <t>Группа коллекторов БЕЗ РАСХОД 3 -вых. НЕРЖ. С ТРОЙНИКАМИ 1"x3/4" "ViEiR" (5/1шт)</t>
  </si>
  <si>
    <t>7 204.82 руб.</t>
  </si>
  <si>
    <t>STP-210025</t>
  </si>
  <si>
    <t>VR115-04A</t>
  </si>
  <si>
    <t>Группа коллекторов БЕЗ РАСХОД 4 -вых. НЕРЖ. С ТРОЙНИКАМИ 1"x3/4" "ViEiR" (5/1шт)</t>
  </si>
  <si>
    <t>8 545.13 руб.</t>
  </si>
  <si>
    <t>STP-210026</t>
  </si>
  <si>
    <t>VR115-05A</t>
  </si>
  <si>
    <t>Группа коллекторов БЕЗ РАСХОД 5 -вых. НЕРЖ. С ТРОЙНИКАМИ 1"x3/4" "ViEiR" (5/1шт)</t>
  </si>
  <si>
    <t>10 036.79 руб.</t>
  </si>
  <si>
    <t>STP-210027</t>
  </si>
  <si>
    <t>VR115-06A</t>
  </si>
  <si>
    <t>Группа коллекторов БЕЗ РАСХОД 6 -вых. НЕРЖ. С ТРОЙНИКАМИ 1"x3/4" "ViEiR" (5/1шт)</t>
  </si>
  <si>
    <t>11 544.86 руб.</t>
  </si>
  <si>
    <t>STP-210028</t>
  </si>
  <si>
    <t>VR115-07A</t>
  </si>
  <si>
    <t>Группа коллекторов БЕЗ РАСХОД 7 -вых. НЕРЖ. С ТРОЙНИКАМИ 1"x3/4" "ViEiR" (5/1шт)</t>
  </si>
  <si>
    <t>13 018.28 руб.</t>
  </si>
  <si>
    <t>STP-210029</t>
  </si>
  <si>
    <t>VR115-08A</t>
  </si>
  <si>
    <t>Группа коллекторов БЕЗ РАСХОД 8 -вых. НЕРЖ. С ТРОЙНИКАМИ 1"x3/4" "ViEiR" (3/1шт)</t>
  </si>
  <si>
    <t>14 515.41 руб.</t>
  </si>
  <si>
    <t>STP-210030</t>
  </si>
  <si>
    <t>VR115-09A</t>
  </si>
  <si>
    <t>Группа коллекторов БЕЗ РАСХОД 9 -вых. НЕРЖ. С ТРОЙНИКАМИ 1"x3/4" "ViEiR" (3/1шт)</t>
  </si>
  <si>
    <t>15 972.42 руб.</t>
  </si>
  <si>
    <t>STP-210031</t>
  </si>
  <si>
    <t>VR115-10A</t>
  </si>
  <si>
    <t>Группа коллекторов БЕЗ РАСХОД 10 -вых. НЕРЖ. С ТРОЙНИКАМИ 1"x3/4" "ViEiR" (2/1шт)</t>
  </si>
  <si>
    <t>17 518.79 руб.</t>
  </si>
  <si>
    <t>STP-210032</t>
  </si>
  <si>
    <t>VR115-11A</t>
  </si>
  <si>
    <t>Группа коллекторов БЕЗ РАСХОД 11 -вых. НЕРЖ. С ТРОЙНИКАМИ 1"x3/4" "ViEiR" (2/1шт)</t>
  </si>
  <si>
    <t>19 019.56 руб.</t>
  </si>
  <si>
    <t>STP-210033</t>
  </si>
  <si>
    <t>VR115-12A</t>
  </si>
  <si>
    <t>Группа коллекторов БЕЗ РАСХОД 12 -вых. НЕРЖ. С ТРОЙНИКАМИ 1"x3/4" "ViEiR" (2/1шт)</t>
  </si>
  <si>
    <t>20 731.87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</si>
</sst>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c8d8bf8_68f5_11ea_8111_003048fd731b_0794ada9_27b2_11ed_a30e_00259070b487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203" descr="Image_2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SUM(J2:J12)</f>
        <v>0</v>
      </c>
      <c r="K1" s="4" t="s">
        <v>9</v>
      </c>
      <c r="L1" s="5"/>
    </row>
    <row r="2" spans="1:12">
      <c r="A2" s="1"/>
      <c r="B2" s="1">
        <v>825252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3</v>
      </c>
      <c r="H2" s="1">
        <v>0</v>
      </c>
      <c r="I2" s="1">
        <v>0</v>
      </c>
      <c r="J2" s="1" t="s">
        <v>14</v>
      </c>
      <c r="K2" s="2"/>
      <c r="L2" s="5">
        <f>K2*5910.11</f>
        <v>0</v>
      </c>
    </row>
    <row r="3" spans="1:12">
      <c r="A3" s="1"/>
      <c r="B3" s="1">
        <v>825253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2</v>
      </c>
      <c r="H3" s="1">
        <v>0</v>
      </c>
      <c r="I3" s="1">
        <v>0</v>
      </c>
      <c r="J3" s="1" t="s">
        <v>14</v>
      </c>
      <c r="K3" s="2"/>
      <c r="L3" s="5">
        <f>K3*7204.82</f>
        <v>0</v>
      </c>
    </row>
    <row r="4" spans="1:12">
      <c r="A4" s="1"/>
      <c r="B4" s="1">
        <v>825254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1</v>
      </c>
      <c r="H4" s="1">
        <v>0</v>
      </c>
      <c r="I4" s="1">
        <v>0</v>
      </c>
      <c r="J4" s="1" t="s">
        <v>14</v>
      </c>
      <c r="K4" s="2"/>
      <c r="L4" s="5">
        <f>K4*8545.13</f>
        <v>0</v>
      </c>
    </row>
    <row r="5" spans="1:12">
      <c r="A5" s="1"/>
      <c r="B5" s="1">
        <v>825255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1</v>
      </c>
      <c r="H5" s="1">
        <v>0</v>
      </c>
      <c r="I5" s="1">
        <v>0</v>
      </c>
      <c r="J5" s="1" t="s">
        <v>14</v>
      </c>
      <c r="K5" s="2"/>
      <c r="L5" s="5">
        <f>K5*10036.79</f>
        <v>0</v>
      </c>
    </row>
    <row r="6" spans="1:12">
      <c r="A6" s="1"/>
      <c r="B6" s="1">
        <v>825256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2</v>
      </c>
      <c r="H6" s="1">
        <v>0</v>
      </c>
      <c r="I6" s="1">
        <v>0</v>
      </c>
      <c r="J6" s="1" t="s">
        <v>14</v>
      </c>
      <c r="K6" s="2"/>
      <c r="L6" s="5">
        <f>K6*11544.86</f>
        <v>0</v>
      </c>
    </row>
    <row r="7" spans="1:12">
      <c r="A7" s="1"/>
      <c r="B7" s="1">
        <v>825257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2</v>
      </c>
      <c r="H7" s="1">
        <v>0</v>
      </c>
      <c r="I7" s="1">
        <v>0</v>
      </c>
      <c r="J7" s="1" t="s">
        <v>14</v>
      </c>
      <c r="K7" s="2"/>
      <c r="L7" s="5">
        <f>K7*13018.28</f>
        <v>0</v>
      </c>
    </row>
    <row r="8" spans="1:12">
      <c r="A8" s="1"/>
      <c r="B8" s="1">
        <v>825258</v>
      </c>
      <c r="C8" s="1" t="s">
        <v>35</v>
      </c>
      <c r="D8" s="1" t="s">
        <v>36</v>
      </c>
      <c r="E8" s="3" t="s">
        <v>37</v>
      </c>
      <c r="F8" s="1" t="s">
        <v>38</v>
      </c>
      <c r="G8" s="1">
        <v>2</v>
      </c>
      <c r="H8" s="1">
        <v>0</v>
      </c>
      <c r="I8" s="1">
        <v>0</v>
      </c>
      <c r="J8" s="1" t="s">
        <v>14</v>
      </c>
      <c r="K8" s="2"/>
      <c r="L8" s="5">
        <f>K8*14515.41</f>
        <v>0</v>
      </c>
    </row>
    <row r="9" spans="1:12">
      <c r="A9" s="1"/>
      <c r="B9" s="1">
        <v>825259</v>
      </c>
      <c r="C9" s="1" t="s">
        <v>39</v>
      </c>
      <c r="D9" s="1" t="s">
        <v>40</v>
      </c>
      <c r="E9" s="3" t="s">
        <v>41</v>
      </c>
      <c r="F9" s="1" t="s">
        <v>42</v>
      </c>
      <c r="G9" s="1">
        <v>1</v>
      </c>
      <c r="H9" s="1">
        <v>0</v>
      </c>
      <c r="I9" s="1">
        <v>0</v>
      </c>
      <c r="J9" s="1" t="s">
        <v>14</v>
      </c>
      <c r="K9" s="2"/>
      <c r="L9" s="5">
        <f>K9*15972.42</f>
        <v>0</v>
      </c>
    </row>
    <row r="10" spans="1:12">
      <c r="A10" s="1"/>
      <c r="B10" s="1">
        <v>825260</v>
      </c>
      <c r="C10" s="1" t="s">
        <v>43</v>
      </c>
      <c r="D10" s="1" t="s">
        <v>44</v>
      </c>
      <c r="E10" s="3" t="s">
        <v>45</v>
      </c>
      <c r="F10" s="1" t="s">
        <v>46</v>
      </c>
      <c r="G10" s="1">
        <v>2</v>
      </c>
      <c r="H10" s="1">
        <v>0</v>
      </c>
      <c r="I10" s="1">
        <v>0</v>
      </c>
      <c r="J10" s="1" t="s">
        <v>14</v>
      </c>
      <c r="K10" s="2"/>
      <c r="L10" s="5">
        <f>K10*17518.79</f>
        <v>0</v>
      </c>
    </row>
    <row r="11" spans="1:12">
      <c r="A11" s="1"/>
      <c r="B11" s="1">
        <v>825261</v>
      </c>
      <c r="C11" s="1" t="s">
        <v>47</v>
      </c>
      <c r="D11" s="1" t="s">
        <v>48</v>
      </c>
      <c r="E11" s="3" t="s">
        <v>49</v>
      </c>
      <c r="F11" s="1" t="s">
        <v>50</v>
      </c>
      <c r="G11" s="1">
        <v>2</v>
      </c>
      <c r="H11" s="1">
        <v>0</v>
      </c>
      <c r="I11" s="1">
        <v>0</v>
      </c>
      <c r="J11" s="1" t="s">
        <v>14</v>
      </c>
      <c r="K11" s="2"/>
      <c r="L11" s="5">
        <f>K11*19019.56</f>
        <v>0</v>
      </c>
    </row>
    <row r="12" spans="1:12">
      <c r="A12" s="1"/>
      <c r="B12" s="1">
        <v>825262</v>
      </c>
      <c r="C12" s="1" t="s">
        <v>51</v>
      </c>
      <c r="D12" s="1" t="s">
        <v>52</v>
      </c>
      <c r="E12" s="3" t="s">
        <v>53</v>
      </c>
      <c r="F12" s="1" t="s">
        <v>54</v>
      </c>
      <c r="G12" s="1">
        <v>2</v>
      </c>
      <c r="H12" s="1">
        <v>0</v>
      </c>
      <c r="I12" s="1">
        <v>0</v>
      </c>
      <c r="J12" s="1" t="s">
        <v>14</v>
      </c>
      <c r="K12" s="2"/>
      <c r="L12" s="5">
        <f>K12*20731.87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2024-05-20T20:27:40+03:00</dcterms:created>
  <dcterms:modified xsi:type="dcterms:W3CDTF">2024-05-20T20:27:40+03:00</dcterms:modified>
  <dc:title>Untitled Spreadsheet</dc:title>
  <dc:description/>
  <dc:subject/>
  <cp:keywords/>
  <cp:category/>
</cp:coreProperties>
</file>