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<sst xmlns="http://schemas.openxmlformats.org/spreadsheetml/2006/main" uniqueCount="54">
  <si>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</si>
  <si>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</si>
  <si>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</si>
  <si>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</si>
  <si>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</si>
  <si>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</si>
  <si>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</si>
  <si>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</si>
  <si>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</si>
  <si>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</si>
  <si>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ZGR-001222</t>
  </si>
  <si>
    <t>YT-12FT</t>
  </si>
  <si>
    <t>Бак мембранный для отопления 12л плоский (1шт)</t>
  </si>
  <si>
    <t>3 201.24 руб.</t>
  </si>
  <si>
    <t>шт</t>
  </si>
  <si>
    <t>ZGR-001255</t>
  </si>
  <si>
    <t>YT-1,5VT</t>
  </si>
  <si>
    <t>Бак мембранный для отопления 1,5л плоский (1шт)</t>
  </si>
  <si>
    <t>435.28 руб.</t>
  </si>
  <si>
    <t>ZGR-001256</t>
  </si>
  <si>
    <t>YT-2VT</t>
  </si>
  <si>
    <t>Бак мембранный для отопления 2л плоский (1шт)</t>
  </si>
  <si>
    <t>ZGR-001179</t>
  </si>
  <si>
    <t>YT-6FT</t>
  </si>
  <si>
    <t>Бак мембранный для отопления 6л плоский (1шт)</t>
  </si>
  <si>
    <t>2 749.15 руб.</t>
  </si>
  <si>
    <t>ZGR-001180</t>
  </si>
  <si>
    <t>YT-8FT</t>
  </si>
  <si>
    <t>Бак мембранный для отопления 8л плоский (1шт)</t>
  </si>
  <si>
    <t>2 872.14 руб.</t>
  </si>
  <si>
    <t>ZGR-001181</t>
  </si>
  <si>
    <t>YT-10FT</t>
  </si>
  <si>
    <t>Бак мембранный для отопления 10л плоский (1шт)</t>
  </si>
  <si>
    <t>2 995.14 руб.</t>
  </si>
  <si>
    <t>ZGR-001182</t>
  </si>
  <si>
    <t>YT-5VT</t>
  </si>
  <si>
    <t>Бак мембранный для отопления 5л вертикальный (1шт)</t>
  </si>
  <si>
    <t>1 359.61 руб.</t>
  </si>
  <si>
    <t>ZGR-001183</t>
  </si>
  <si>
    <t>YT-8VT</t>
  </si>
  <si>
    <t>Бак мембранный для отопления 8л вертикальный (1шт)</t>
  </si>
  <si>
    <t>1 406.15 руб.</t>
  </si>
  <si>
    <t>ZGR-001184</t>
  </si>
  <si>
    <t>YT-12VT</t>
  </si>
  <si>
    <t>Бак мембранный для отопления 12л вертикальный (1шт)</t>
  </si>
  <si>
    <t>1 974.60 руб.</t>
  </si>
  <si>
    <t>ZGR-001185</t>
  </si>
  <si>
    <t>YT-19VT</t>
  </si>
  <si>
    <t>Бак мембранный для отопления 19л вертикальный (1шт)</t>
  </si>
  <si>
    <t>2 150.78 руб.</t>
  </si>
  <si>
    <t>ZGR-001186</t>
  </si>
  <si>
    <t>YT-24VT</t>
  </si>
  <si>
    <t>Бак мембранный для отопления 24л вертикальный (1шт)</t>
  </si>
  <si>
    <t>2 194.00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</si>
</sst>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ca27a89_9ced_11ed_a3c6_047c1617b143_4396bde6_0312_11ef_a5a4_047c1617b1431.jpeg"/><Relationship Id="rId2" Type="http://schemas.openxmlformats.org/officeDocument/2006/relationships/image" Target="../media/fc27c04f_aa62_11ec_a25d_00259070b487_c020809a_c056_11ee_a549_047c1617b143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71" descr="Image_1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2" name="Image_172" descr="Image_1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SUM(J2:J12)</f>
        <v>0</v>
      </c>
      <c r="K1" s="4" t="s">
        <v>9</v>
      </c>
      <c r="L1" s="5"/>
    </row>
    <row r="2" spans="1:12" customHeight="1" ht="18">
      <c r="A2" s="1"/>
      <c r="B2" s="1">
        <v>874014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1</v>
      </c>
      <c r="H2" s="1">
        <v>0</v>
      </c>
      <c r="I2" s="1">
        <v>0</v>
      </c>
      <c r="J2" s="1" t="s">
        <v>14</v>
      </c>
      <c r="K2" s="2"/>
      <c r="L2" s="5">
        <f>K2*3201.24</f>
        <v>0</v>
      </c>
    </row>
    <row r="3" spans="1:12" customHeight="1" ht="18">
      <c r="A3" s="1"/>
      <c r="B3" s="1">
        <v>882311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K3*435.28</f>
        <v>0</v>
      </c>
    </row>
    <row r="4" spans="1:12" customHeight="1" ht="18">
      <c r="A4" s="1"/>
      <c r="B4" s="1">
        <v>882312</v>
      </c>
      <c r="C4" s="1" t="s">
        <v>19</v>
      </c>
      <c r="D4" s="1" t="s">
        <v>20</v>
      </c>
      <c r="E4" s="3" t="s">
        <v>21</v>
      </c>
      <c r="F4" s="1" t="s">
        <v>18</v>
      </c>
      <c r="G4" s="1">
        <v>5</v>
      </c>
      <c r="H4" s="1">
        <v>0</v>
      </c>
      <c r="I4" s="1">
        <v>0</v>
      </c>
      <c r="J4" s="1" t="s">
        <v>14</v>
      </c>
      <c r="K4" s="2"/>
      <c r="L4" s="5">
        <f>K4*435.28</f>
        <v>0</v>
      </c>
    </row>
    <row r="5" spans="1:12" customHeight="1" ht="18">
      <c r="A5" s="1"/>
      <c r="B5" s="1">
        <v>858844</v>
      </c>
      <c r="C5" s="1" t="s">
        <v>22</v>
      </c>
      <c r="D5" s="1" t="s">
        <v>23</v>
      </c>
      <c r="E5" s="3" t="s">
        <v>24</v>
      </c>
      <c r="F5" s="1" t="s">
        <v>25</v>
      </c>
      <c r="G5" s="1">
        <v>3</v>
      </c>
      <c r="H5" s="1">
        <v>0</v>
      </c>
      <c r="I5" s="1">
        <v>0</v>
      </c>
      <c r="J5" s="1" t="s">
        <v>14</v>
      </c>
      <c r="K5" s="2"/>
      <c r="L5" s="5">
        <f>K5*2749.15</f>
        <v>0</v>
      </c>
    </row>
    <row r="6" spans="1:12" customHeight="1" ht="18">
      <c r="A6" s="1"/>
      <c r="B6" s="1">
        <v>858845</v>
      </c>
      <c r="C6" s="1" t="s">
        <v>26</v>
      </c>
      <c r="D6" s="1" t="s">
        <v>27</v>
      </c>
      <c r="E6" s="3" t="s">
        <v>28</v>
      </c>
      <c r="F6" s="1" t="s">
        <v>29</v>
      </c>
      <c r="G6" s="1">
        <v>3</v>
      </c>
      <c r="H6" s="1">
        <v>0</v>
      </c>
      <c r="I6" s="1">
        <v>0</v>
      </c>
      <c r="J6" s="1" t="s">
        <v>14</v>
      </c>
      <c r="K6" s="2"/>
      <c r="L6" s="5">
        <f>K6*2872.14</f>
        <v>0</v>
      </c>
    </row>
    <row r="7" spans="1:12" customHeight="1" ht="18">
      <c r="A7" s="1"/>
      <c r="B7" s="1">
        <v>858846</v>
      </c>
      <c r="C7" s="1" t="s">
        <v>30</v>
      </c>
      <c r="D7" s="1" t="s">
        <v>31</v>
      </c>
      <c r="E7" s="3" t="s">
        <v>32</v>
      </c>
      <c r="F7" s="1" t="s">
        <v>33</v>
      </c>
      <c r="G7" s="1">
        <v>2</v>
      </c>
      <c r="H7" s="1">
        <v>0</v>
      </c>
      <c r="I7" s="1">
        <v>0</v>
      </c>
      <c r="J7" s="1" t="s">
        <v>14</v>
      </c>
      <c r="K7" s="2"/>
      <c r="L7" s="5">
        <f>K7*2995.14</f>
        <v>0</v>
      </c>
    </row>
    <row r="8" spans="1:12" customHeight="1" ht="21">
      <c r="A8" s="1"/>
      <c r="B8" s="1">
        <v>858847</v>
      </c>
      <c r="C8" s="1" t="s">
        <v>34</v>
      </c>
      <c r="D8" s="1" t="s">
        <v>35</v>
      </c>
      <c r="E8" s="3" t="s">
        <v>36</v>
      </c>
      <c r="F8" s="1" t="s">
        <v>37</v>
      </c>
      <c r="G8" s="1">
        <v>8</v>
      </c>
      <c r="H8" s="1">
        <v>0</v>
      </c>
      <c r="I8" s="1">
        <v>0</v>
      </c>
      <c r="J8" s="1" t="s">
        <v>14</v>
      </c>
      <c r="K8" s="2"/>
      <c r="L8" s="5">
        <f>K8*1359.61</f>
        <v>0</v>
      </c>
    </row>
    <row r="9" spans="1:12" customHeight="1" ht="21">
      <c r="A9" s="1"/>
      <c r="B9" s="1">
        <v>858848</v>
      </c>
      <c r="C9" s="1" t="s">
        <v>38</v>
      </c>
      <c r="D9" s="1" t="s">
        <v>39</v>
      </c>
      <c r="E9" s="3" t="s">
        <v>40</v>
      </c>
      <c r="F9" s="1" t="s">
        <v>41</v>
      </c>
      <c r="G9" s="1">
        <v>0</v>
      </c>
      <c r="H9" s="1">
        <v>0</v>
      </c>
      <c r="I9" s="1">
        <v>0</v>
      </c>
      <c r="J9" s="1" t="s">
        <v>14</v>
      </c>
      <c r="K9" s="2"/>
      <c r="L9" s="5">
        <f>K9*1406.15</f>
        <v>0</v>
      </c>
    </row>
    <row r="10" spans="1:12" customHeight="1" ht="21">
      <c r="A10" s="1"/>
      <c r="B10" s="1">
        <v>858849</v>
      </c>
      <c r="C10" s="1" t="s">
        <v>42</v>
      </c>
      <c r="D10" s="1" t="s">
        <v>43</v>
      </c>
      <c r="E10" s="3" t="s">
        <v>44</v>
      </c>
      <c r="F10" s="1" t="s">
        <v>45</v>
      </c>
      <c r="G10" s="1">
        <v>0</v>
      </c>
      <c r="H10" s="1">
        <v>0</v>
      </c>
      <c r="I10" s="1">
        <v>0</v>
      </c>
      <c r="J10" s="1" t="s">
        <v>14</v>
      </c>
      <c r="K10" s="2"/>
      <c r="L10" s="5">
        <f>K10*1974.60</f>
        <v>0</v>
      </c>
    </row>
    <row r="11" spans="1:12" customHeight="1" ht="21">
      <c r="A11" s="1"/>
      <c r="B11" s="1">
        <v>858850</v>
      </c>
      <c r="C11" s="1" t="s">
        <v>46</v>
      </c>
      <c r="D11" s="1" t="s">
        <v>47</v>
      </c>
      <c r="E11" s="3" t="s">
        <v>48</v>
      </c>
      <c r="F11" s="1" t="s">
        <v>49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K11*2150.78</f>
        <v>0</v>
      </c>
    </row>
    <row r="12" spans="1:12" customHeight="1" ht="21">
      <c r="A12" s="1"/>
      <c r="B12" s="1">
        <v>858851</v>
      </c>
      <c r="C12" s="1" t="s">
        <v>50</v>
      </c>
      <c r="D12" s="1" t="s">
        <v>51</v>
      </c>
      <c r="E12" s="3" t="s">
        <v>52</v>
      </c>
      <c r="F12" s="1" t="s">
        <v>53</v>
      </c>
      <c r="G12" s="1">
        <v>0</v>
      </c>
      <c r="H12" s="1">
        <v>0</v>
      </c>
      <c r="I12" s="1">
        <v>0</v>
      </c>
      <c r="J12" s="1" t="s">
        <v>14</v>
      </c>
      <c r="K12" s="2"/>
      <c r="L12" s="5">
        <f>K12*2194.00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7"/>
    <mergeCell ref="A8:A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2024-05-20T11:33:58+03:00</dcterms:created>
  <dcterms:modified xsi:type="dcterms:W3CDTF">2024-05-20T11:33:58+03:00</dcterms:modified>
  <dc:title>Untitled Spreadsheet</dc:title>
  <dc:description/>
  <dc:subject/>
  <cp:keywords/>
  <cp:category/>
</cp:coreProperties>
</file>