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<sst xmlns="http://schemas.openxmlformats.org/spreadsheetml/2006/main" uniqueCount="46">
  <si>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</si>
  <si>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</si>
  <si>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</si>
  <si>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</si>
  <si>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</si>
  <si>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</si>
  <si>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</si>
  <si>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</si>
  <si>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</si>
  <si>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</si>
  <si>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ZGR-001144</t>
  </si>
  <si>
    <t>SG-026A</t>
  </si>
  <si>
    <t>Шланг ГИГАНТ угловой  26см 1"х1/2" вн-вн армированный нерж сталь</t>
  </si>
  <si>
    <t>452.89 руб.</t>
  </si>
  <si>
    <t>шт</t>
  </si>
  <si>
    <t>ZGR-001106</t>
  </si>
  <si>
    <t>SG-018A</t>
  </si>
  <si>
    <t>Шланг ГИГАНТ угловой  18см 1"х3/4" вн-вн армированный нерж сталь</t>
  </si>
  <si>
    <t>656.27 руб.</t>
  </si>
  <si>
    <t>ZGR-001107</t>
  </si>
  <si>
    <t>SG-028A</t>
  </si>
  <si>
    <t>Шланг ГИГАНТ угловой  28см 1"х1/2" вн-нар армированный нерж сталь</t>
  </si>
  <si>
    <t>465.39 руб.</t>
  </si>
  <si>
    <t>ZGR-001108</t>
  </si>
  <si>
    <t>SG-050A</t>
  </si>
  <si>
    <t>Шланг ГИГАНТ угловой  50см 1"х1" вн-нар армированный нерж сталь</t>
  </si>
  <si>
    <t>662.79 руб.</t>
  </si>
  <si>
    <t>&gt;25</t>
  </si>
  <si>
    <t>ZGR-001109</t>
  </si>
  <si>
    <t>SG-060A</t>
  </si>
  <si>
    <t>Шланг ГИГАНТ угловой  60см 1"х1" вн-нар армированный нерж сталь</t>
  </si>
  <si>
    <t>757.69 руб.</t>
  </si>
  <si>
    <t>ZGR-001110</t>
  </si>
  <si>
    <t>SG-080A</t>
  </si>
  <si>
    <t>Шланг ГИГАНТ угловой  80см 1"х1" вн-нар армированный нерж сталь</t>
  </si>
  <si>
    <t>852.82 руб.</t>
  </si>
  <si>
    <t>&gt;10</t>
  </si>
  <si>
    <t>ZGR-001206</t>
  </si>
  <si>
    <t>SG-030A</t>
  </si>
  <si>
    <t>Шланг ГИГАНТ угловой  30см 1"х1/2" вн-нар армированный нерж сталь (1/100шт)</t>
  </si>
  <si>
    <t>603.19 руб.</t>
  </si>
  <si>
    <t>ZGR-001207</t>
  </si>
  <si>
    <t>SG-042A</t>
  </si>
  <si>
    <t>Шланг ГИГАНТ угловой  42см 1"х1/2" вн-нар армированный нерж сталь (1/70шт)</t>
  </si>
  <si>
    <t>693.40 руб.</t>
  </si>
  <si>
    <t>&gt;50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</si>
</sst>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cb0bedd_7c2b_11ec_a214_00259070b487_884a9cd3_27b2_11ed_a30e_00259070b4871.jpeg"/><Relationship Id="rId2" Type="http://schemas.openxmlformats.org/officeDocument/2006/relationships/image" Target="../media/a05f360e_ce20_11eb_82ca_003048fd731b_884a9cd4_27b2_11ed_a30e_00259070b487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84" descr="Image_3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385" descr="Image_3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SUM(J2:J9)</f>
        <v>0</v>
      </c>
      <c r="K1" s="4" t="s">
        <v>9</v>
      </c>
      <c r="L1" s="5"/>
    </row>
    <row r="2" spans="1:12" customHeight="1" ht="53">
      <c r="A2" s="1"/>
      <c r="B2" s="1">
        <v>839823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9</v>
      </c>
      <c r="H2" s="1">
        <v>0</v>
      </c>
      <c r="I2" s="1">
        <v>0</v>
      </c>
      <c r="J2" s="1" t="s">
        <v>14</v>
      </c>
      <c r="K2" s="2"/>
      <c r="L2" s="5">
        <f>K2*452.89</f>
        <v>0</v>
      </c>
    </row>
    <row r="3" spans="1:12" customHeight="1" ht="53">
      <c r="A3" s="1"/>
      <c r="B3" s="1">
        <v>833424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9</v>
      </c>
      <c r="H3" s="1">
        <v>0</v>
      </c>
      <c r="I3" s="1">
        <v>0</v>
      </c>
      <c r="J3" s="1" t="s">
        <v>14</v>
      </c>
      <c r="K3" s="2"/>
      <c r="L3" s="5">
        <f>K3*656.27</f>
        <v>0</v>
      </c>
    </row>
    <row r="4" spans="1:12" customHeight="1" ht="18">
      <c r="A4" s="1"/>
      <c r="B4" s="1">
        <v>833425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7</v>
      </c>
      <c r="H4" s="1">
        <v>0</v>
      </c>
      <c r="I4" s="1">
        <v>0</v>
      </c>
      <c r="J4" s="1" t="s">
        <v>14</v>
      </c>
      <c r="K4" s="2"/>
      <c r="L4" s="5">
        <f>K4*465.39</f>
        <v>0</v>
      </c>
    </row>
    <row r="5" spans="1:12" customHeight="1" ht="18">
      <c r="A5" s="1"/>
      <c r="B5" s="1">
        <v>833426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27</v>
      </c>
      <c r="H5" s="1">
        <v>0</v>
      </c>
      <c r="I5" s="1">
        <v>0</v>
      </c>
      <c r="J5" s="1" t="s">
        <v>14</v>
      </c>
      <c r="K5" s="2"/>
      <c r="L5" s="5">
        <f>K5*662.79</f>
        <v>0</v>
      </c>
    </row>
    <row r="6" spans="1:12" customHeight="1" ht="18">
      <c r="A6" s="1"/>
      <c r="B6" s="1">
        <v>833427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27</v>
      </c>
      <c r="H6" s="1">
        <v>0</v>
      </c>
      <c r="I6" s="1">
        <v>0</v>
      </c>
      <c r="J6" s="1" t="s">
        <v>14</v>
      </c>
      <c r="K6" s="2"/>
      <c r="L6" s="5">
        <f>K6*757.69</f>
        <v>0</v>
      </c>
    </row>
    <row r="7" spans="1:12" customHeight="1" ht="18">
      <c r="A7" s="1"/>
      <c r="B7" s="1">
        <v>833428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36</v>
      </c>
      <c r="H7" s="1">
        <v>0</v>
      </c>
      <c r="I7" s="1">
        <v>0</v>
      </c>
      <c r="J7" s="1" t="s">
        <v>14</v>
      </c>
      <c r="K7" s="2"/>
      <c r="L7" s="5">
        <f>K7*852.82</f>
        <v>0</v>
      </c>
    </row>
    <row r="8" spans="1:12" customHeight="1" ht="18">
      <c r="A8" s="1"/>
      <c r="B8" s="1">
        <v>873441</v>
      </c>
      <c r="C8" s="1" t="s">
        <v>37</v>
      </c>
      <c r="D8" s="1" t="s">
        <v>38</v>
      </c>
      <c r="E8" s="3" t="s">
        <v>39</v>
      </c>
      <c r="F8" s="1" t="s">
        <v>40</v>
      </c>
      <c r="G8" s="1" t="s">
        <v>36</v>
      </c>
      <c r="H8" s="1">
        <v>0</v>
      </c>
      <c r="I8" s="1">
        <v>0</v>
      </c>
      <c r="J8" s="1" t="s">
        <v>14</v>
      </c>
      <c r="K8" s="2"/>
      <c r="L8" s="5">
        <f>K8*603.19</f>
        <v>0</v>
      </c>
    </row>
    <row r="9" spans="1:12" customHeight="1" ht="18">
      <c r="A9" s="1"/>
      <c r="B9" s="1">
        <v>873442</v>
      </c>
      <c r="C9" s="1" t="s">
        <v>41</v>
      </c>
      <c r="D9" s="1" t="s">
        <v>42</v>
      </c>
      <c r="E9" s="3" t="s">
        <v>43</v>
      </c>
      <c r="F9" s="1" t="s">
        <v>44</v>
      </c>
      <c r="G9" s="1" t="s">
        <v>45</v>
      </c>
      <c r="H9" s="1">
        <v>0</v>
      </c>
      <c r="I9" s="1">
        <v>0</v>
      </c>
      <c r="J9" s="1" t="s">
        <v>14</v>
      </c>
      <c r="K9" s="2"/>
      <c r="L9" s="5">
        <f>K9*693.40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  <mergeCell ref="A4:A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2024-05-20T15:20:24+03:00</dcterms:created>
  <dcterms:modified xsi:type="dcterms:W3CDTF">2024-05-20T15:20:24+03:00</dcterms:modified>
  <dc:title>Untitled Spreadsheet</dc:title>
  <dc:description/>
  <dc:subject/>
  <cp:keywords/>
  <cp:category/>
</cp:coreProperties>
</file>