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<sst xmlns="http://schemas.openxmlformats.org/spreadsheetml/2006/main" uniqueCount="47">
  <si>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</si>
  <si>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</si>
  <si>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</si>
  <si>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</si>
  <si>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</si>
  <si>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</si>
  <si>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</si>
  <si>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</si>
  <si>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</si>
  <si>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</si>
  <si>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SCH-100101</t>
  </si>
  <si>
    <t>Комплект подводки для смесителя 30см нержавейка в ПВХ покрытии (50пар)</t>
  </si>
  <si>
    <t>186.21 руб.</t>
  </si>
  <si>
    <t>&gt;50</t>
  </si>
  <si>
    <t>пар</t>
  </si>
  <si>
    <t>SCH-100102</t>
  </si>
  <si>
    <t>Комплект подводки для смесителя 40см нержавейка в ПВХ покрытии (50пар)</t>
  </si>
  <si>
    <t>204.83 руб.</t>
  </si>
  <si>
    <t>SCH-100103</t>
  </si>
  <si>
    <t>Комплект подводки для смесителя 50см нержавейка в ПВХ покрытии (50пар)</t>
  </si>
  <si>
    <t>225.78 руб.</t>
  </si>
  <si>
    <t>SCH-100104</t>
  </si>
  <si>
    <t>Комплект подводки для смесителя 60см нержавейка в ПВХ покрытии (50пар)</t>
  </si>
  <si>
    <t>242.07 руб.</t>
  </si>
  <si>
    <t>SCH-100105</t>
  </si>
  <si>
    <t>Комплект подводки для смесителя 70см нержавейка в ПВХ покрытии (50пар)</t>
  </si>
  <si>
    <t>279.31 руб.</t>
  </si>
  <si>
    <t>SCH-100106</t>
  </si>
  <si>
    <t>Комплект подводки для смесителя 80см нержавейка в ПВХ покрытии (50пар)</t>
  </si>
  <si>
    <t>281.64 руб.</t>
  </si>
  <si>
    <t>SCH-100107</t>
  </si>
  <si>
    <t>Комплект подводки для смесителя 100см нержавейка в ПВХ покрытии (50пар)</t>
  </si>
  <si>
    <t>321.21 руб.</t>
  </si>
  <si>
    <t>SCH-100108</t>
  </si>
  <si>
    <t>Комплект подводки для смесителя 120см нержавейка в ПВХ покрытии (50пар)</t>
  </si>
  <si>
    <t>360.78 руб.</t>
  </si>
  <si>
    <t>&gt;25</t>
  </si>
  <si>
    <t>SCH-100109</t>
  </si>
  <si>
    <t>Комплект подводки для смесителя 150см нержавейка в ПВХ покрытии (50пар)</t>
  </si>
  <si>
    <t>418.97 руб.</t>
  </si>
  <si>
    <t>SCH-100110</t>
  </si>
  <si>
    <t>Комплект подводки для смесителя 180см нержавейка в ПВХ покрытии (25пар)</t>
  </si>
  <si>
    <t>477.16 руб.</t>
  </si>
  <si>
    <t>SCH-100111</t>
  </si>
  <si>
    <t>Комплект подводки для смесителя 200см нержавейка в ПВХ покрытии (25пар)</t>
  </si>
  <si>
    <t>537.68 руб.</t>
  </si>
  <si>
    <t>&gt;10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</si>
</sst>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1ead0a5_2fce_11ee_a48d_047c1617b143_3d7c06e7_0312_11ef_a5a4_047c1617b14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03" descr="Image_4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SUM(J2:J12)</f>
        <v>0</v>
      </c>
      <c r="K1" s="4" t="s">
        <v>9</v>
      </c>
      <c r="L1" s="5"/>
    </row>
    <row r="2" spans="1:12">
      <c r="A2" s="1"/>
      <c r="B2" s="1">
        <v>879139</v>
      </c>
      <c r="C2" s="1" t="s">
        <v>10</v>
      </c>
      <c r="D2" s="1"/>
      <c r="E2" s="3" t="s">
        <v>11</v>
      </c>
      <c r="F2" s="1" t="s">
        <v>12</v>
      </c>
      <c r="G2" s="1" t="s">
        <v>13</v>
      </c>
      <c r="H2" s="1">
        <v>0</v>
      </c>
      <c r="I2" s="1">
        <v>0</v>
      </c>
      <c r="J2" s="1" t="s">
        <v>14</v>
      </c>
      <c r="K2" s="2"/>
      <c r="L2" s="5">
        <f>K2*186.21</f>
        <v>0</v>
      </c>
    </row>
    <row r="3" spans="1:12">
      <c r="A3" s="1"/>
      <c r="B3" s="1">
        <v>879140</v>
      </c>
      <c r="C3" s="1" t="s">
        <v>15</v>
      </c>
      <c r="D3" s="1"/>
      <c r="E3" s="3" t="s">
        <v>16</v>
      </c>
      <c r="F3" s="1" t="s">
        <v>17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K3*204.83</f>
        <v>0</v>
      </c>
    </row>
    <row r="4" spans="1:12">
      <c r="A4" s="1"/>
      <c r="B4" s="1">
        <v>879141</v>
      </c>
      <c r="C4" s="1" t="s">
        <v>18</v>
      </c>
      <c r="D4" s="1"/>
      <c r="E4" s="3" t="s">
        <v>19</v>
      </c>
      <c r="F4" s="1" t="s">
        <v>20</v>
      </c>
      <c r="G4" s="1">
        <v>0</v>
      </c>
      <c r="H4" s="1">
        <v>0</v>
      </c>
      <c r="I4" s="1">
        <v>0</v>
      </c>
      <c r="J4" s="1" t="s">
        <v>14</v>
      </c>
      <c r="K4" s="2"/>
      <c r="L4" s="5">
        <f>K4*225.78</f>
        <v>0</v>
      </c>
    </row>
    <row r="5" spans="1:12">
      <c r="A5" s="1"/>
      <c r="B5" s="1">
        <v>879142</v>
      </c>
      <c r="C5" s="1" t="s">
        <v>21</v>
      </c>
      <c r="D5" s="1"/>
      <c r="E5" s="3" t="s">
        <v>22</v>
      </c>
      <c r="F5" s="1" t="s">
        <v>23</v>
      </c>
      <c r="G5" s="1">
        <v>0</v>
      </c>
      <c r="H5" s="1">
        <v>0</v>
      </c>
      <c r="I5" s="1">
        <v>0</v>
      </c>
      <c r="J5" s="1" t="s">
        <v>14</v>
      </c>
      <c r="K5" s="2"/>
      <c r="L5" s="5">
        <f>K5*242.07</f>
        <v>0</v>
      </c>
    </row>
    <row r="6" spans="1:12">
      <c r="A6" s="1"/>
      <c r="B6" s="1">
        <v>879143</v>
      </c>
      <c r="C6" s="1" t="s">
        <v>24</v>
      </c>
      <c r="D6" s="1"/>
      <c r="E6" s="3" t="s">
        <v>25</v>
      </c>
      <c r="F6" s="1" t="s">
        <v>26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K6*279.31</f>
        <v>0</v>
      </c>
    </row>
    <row r="7" spans="1:12">
      <c r="A7" s="1"/>
      <c r="B7" s="1">
        <v>879144</v>
      </c>
      <c r="C7" s="1" t="s">
        <v>27</v>
      </c>
      <c r="D7" s="1"/>
      <c r="E7" s="3" t="s">
        <v>28</v>
      </c>
      <c r="F7" s="1" t="s">
        <v>29</v>
      </c>
      <c r="G7" s="1">
        <v>1</v>
      </c>
      <c r="H7" s="1">
        <v>0</v>
      </c>
      <c r="I7" s="1">
        <v>0</v>
      </c>
      <c r="J7" s="1" t="s">
        <v>14</v>
      </c>
      <c r="K7" s="2"/>
      <c r="L7" s="5">
        <f>K7*281.64</f>
        <v>0</v>
      </c>
    </row>
    <row r="8" spans="1:12">
      <c r="A8" s="1"/>
      <c r="B8" s="1">
        <v>879145</v>
      </c>
      <c r="C8" s="1" t="s">
        <v>30</v>
      </c>
      <c r="D8" s="1"/>
      <c r="E8" s="3" t="s">
        <v>31</v>
      </c>
      <c r="F8" s="1" t="s">
        <v>32</v>
      </c>
      <c r="G8" s="1">
        <v>5</v>
      </c>
      <c r="H8" s="1">
        <v>0</v>
      </c>
      <c r="I8" s="1">
        <v>0</v>
      </c>
      <c r="J8" s="1" t="s">
        <v>14</v>
      </c>
      <c r="K8" s="2"/>
      <c r="L8" s="5">
        <f>K8*321.21</f>
        <v>0</v>
      </c>
    </row>
    <row r="9" spans="1:12">
      <c r="A9" s="1"/>
      <c r="B9" s="1">
        <v>879146</v>
      </c>
      <c r="C9" s="1" t="s">
        <v>33</v>
      </c>
      <c r="D9" s="1"/>
      <c r="E9" s="3" t="s">
        <v>34</v>
      </c>
      <c r="F9" s="1" t="s">
        <v>35</v>
      </c>
      <c r="G9" s="1" t="s">
        <v>36</v>
      </c>
      <c r="H9" s="1">
        <v>0</v>
      </c>
      <c r="I9" s="1">
        <v>0</v>
      </c>
      <c r="J9" s="1" t="s">
        <v>14</v>
      </c>
      <c r="K9" s="2"/>
      <c r="L9" s="5">
        <f>K9*360.78</f>
        <v>0</v>
      </c>
    </row>
    <row r="10" spans="1:12">
      <c r="A10" s="1"/>
      <c r="B10" s="1">
        <v>879147</v>
      </c>
      <c r="C10" s="1" t="s">
        <v>37</v>
      </c>
      <c r="D10" s="1"/>
      <c r="E10" s="3" t="s">
        <v>38</v>
      </c>
      <c r="F10" s="1" t="s">
        <v>39</v>
      </c>
      <c r="G10" s="1" t="s">
        <v>36</v>
      </c>
      <c r="H10" s="1">
        <v>0</v>
      </c>
      <c r="I10" s="1">
        <v>0</v>
      </c>
      <c r="J10" s="1" t="s">
        <v>14</v>
      </c>
      <c r="K10" s="2"/>
      <c r="L10" s="5">
        <f>K10*418.97</f>
        <v>0</v>
      </c>
    </row>
    <row r="11" spans="1:12">
      <c r="A11" s="1"/>
      <c r="B11" s="1">
        <v>879148</v>
      </c>
      <c r="C11" s="1" t="s">
        <v>40</v>
      </c>
      <c r="D11" s="1"/>
      <c r="E11" s="3" t="s">
        <v>41</v>
      </c>
      <c r="F11" s="1" t="s">
        <v>42</v>
      </c>
      <c r="G11" s="1" t="s">
        <v>13</v>
      </c>
      <c r="H11" s="1">
        <v>0</v>
      </c>
      <c r="I11" s="1">
        <v>0</v>
      </c>
      <c r="J11" s="1" t="s">
        <v>14</v>
      </c>
      <c r="K11" s="2"/>
      <c r="L11" s="5">
        <f>K11*477.16</f>
        <v>0</v>
      </c>
    </row>
    <row r="12" spans="1:12">
      <c r="A12" s="1"/>
      <c r="B12" s="1">
        <v>879149</v>
      </c>
      <c r="C12" s="1" t="s">
        <v>43</v>
      </c>
      <c r="D12" s="1"/>
      <c r="E12" s="3" t="s">
        <v>44</v>
      </c>
      <c r="F12" s="1" t="s">
        <v>45</v>
      </c>
      <c r="G12" s="1" t="s">
        <v>46</v>
      </c>
      <c r="H12" s="1">
        <v>0</v>
      </c>
      <c r="I12" s="1">
        <v>0</v>
      </c>
      <c r="J12" s="1" t="s">
        <v>14</v>
      </c>
      <c r="K12" s="2"/>
      <c r="L12" s="5">
        <f>K12*537.68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2024-05-20T11:34:07+03:00</dcterms:created>
  <dcterms:modified xsi:type="dcterms:W3CDTF">2024-05-20T11:34:07+03:00</dcterms:modified>
  <dc:title>Untitled Spreadsheet</dc:title>
  <dc:description/>
  <dc:subject/>
  <cp:keywords/>
  <cp:category/>
</cp:coreProperties>
</file>