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<sst xmlns="http://schemas.openxmlformats.org/spreadsheetml/2006/main" uniqueCount="51">
  <si>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</si>
  <si>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</si>
  <si>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</si>
  <si>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</si>
  <si>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</si>
  <si>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</si>
  <si>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</si>
  <si>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</si>
  <si>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</si>
  <si>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</si>
  <si>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ZGR-000220</t>
  </si>
  <si>
    <t>QS-1837</t>
  </si>
  <si>
    <t>Коллекторная группа 1"х3 вых С РАСХОДОМЕРАМИ и индикацией температуры, в сборе, НЕРЖАВЕЙКА (1/ 3шт)</t>
  </si>
  <si>
    <t>6 006.97 руб.</t>
  </si>
  <si>
    <t>шт</t>
  </si>
  <si>
    <t>ZGR-000221</t>
  </si>
  <si>
    <t>QS-1847</t>
  </si>
  <si>
    <t>Коллекторная группа 1"х4 вых С РАСХОДОМЕРАМИ и индикацией температуры, в сборе, НЕРЖАВЕЙКА (1/ 3шт)</t>
  </si>
  <si>
    <t>7 287.77 руб.</t>
  </si>
  <si>
    <t>ZGR-000222</t>
  </si>
  <si>
    <t>QS-1857</t>
  </si>
  <si>
    <t>Коллекторная группа 1"х5 вых С РАСХОДОМЕРАМИ и индикацией температуры, в сборе, НЕРЖАВЕЙКА (1/ 3шт)</t>
  </si>
  <si>
    <t>8 411.68 руб.</t>
  </si>
  <si>
    <t>ZGR-000223</t>
  </si>
  <si>
    <t>QS-1867</t>
  </si>
  <si>
    <t>Коллекторная группа 1"х6 вых С РАСХОДОМЕРАМИ и индикацией температуры, в сборе, НЕРЖАВЕЙКА (1/ 3шт)</t>
  </si>
  <si>
    <t>9 503.56 руб.</t>
  </si>
  <si>
    <t>ZGR-000224</t>
  </si>
  <si>
    <t>QS-1877</t>
  </si>
  <si>
    <t>Коллекторная группа 1"х7 вых С РАСХОДОМЕРАМИ и индикацией температуры, в сборе, НЕРЖАВЕЙКА (1/ 3шт)</t>
  </si>
  <si>
    <t>11 014.82 руб.</t>
  </si>
  <si>
    <t>ZGR-000225</t>
  </si>
  <si>
    <t>QS-1887</t>
  </si>
  <si>
    <t>Коллекторная группа 1"х8 вых С РАСХОДОМЕРАМИ и индикацией температуры, в сборе, НЕРЖАВЕЙКА (1/ 3шт)</t>
  </si>
  <si>
    <t>12 348.03 руб.</t>
  </si>
  <si>
    <t>ZGR-000226</t>
  </si>
  <si>
    <t>QS-1897</t>
  </si>
  <si>
    <t>Коллекторная группа 1"х9 вых С РАСХОДОМЕРАМИ и индикацией температуры, в сборе, НЕРЖАВЕЙКА (1/ 3шт)</t>
  </si>
  <si>
    <t>14 052.09 руб.</t>
  </si>
  <si>
    <t>ZGR-000227</t>
  </si>
  <si>
    <t>QS-18107</t>
  </si>
  <si>
    <t>Коллекторная группа 1"х10 вых С РАСХОДОМЕРАМИ и индикацией температуры, в сборе, НЕРЖАВЕЙКА (1/ 3шт)</t>
  </si>
  <si>
    <t>15 308.95 руб.</t>
  </si>
  <si>
    <t>ZGR-000228</t>
  </si>
  <si>
    <t>QS-18117</t>
  </si>
  <si>
    <t>Коллекторная группа 1"х11 вых С РАСХОДОМЕРАМИ и индикацией температуры, в сборе, НЕРЖАВЕЙКА (1/ 3шт)</t>
  </si>
  <si>
    <t>16 524.60 руб.</t>
  </si>
  <si>
    <t>ZGR-000229</t>
  </si>
  <si>
    <t>QS-18127</t>
  </si>
  <si>
    <t>Коллекторная группа 1"х12 вых С РАСХОДОМЕРАМИ и индикацией температуры, в сборе, НЕРЖАВЕЙКА (1/ 3шт)</t>
  </si>
  <si>
    <t>17 781.45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</si>
</sst>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7a442c7_c2d4_11ee_a54c_047c1617b143_e00cf36d_f104_11ee_a58b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12" descr="Image_2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SUM(J2:J11)</f>
        <v>0</v>
      </c>
      <c r="K1" s="4" t="s">
        <v>9</v>
      </c>
      <c r="L1" s="5"/>
    </row>
    <row r="2" spans="1:12">
      <c r="A2" s="1"/>
      <c r="B2" s="1">
        <v>882295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3</v>
      </c>
      <c r="H2" s="1">
        <v>0</v>
      </c>
      <c r="I2" s="1">
        <v>0</v>
      </c>
      <c r="J2" s="1" t="s">
        <v>14</v>
      </c>
      <c r="K2" s="2"/>
      <c r="L2" s="5">
        <f>K2*6006.97</f>
        <v>0</v>
      </c>
    </row>
    <row r="3" spans="1:12">
      <c r="A3" s="1"/>
      <c r="B3" s="1">
        <v>882296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3</v>
      </c>
      <c r="H3" s="1">
        <v>0</v>
      </c>
      <c r="I3" s="1">
        <v>0</v>
      </c>
      <c r="J3" s="1" t="s">
        <v>14</v>
      </c>
      <c r="K3" s="2"/>
      <c r="L3" s="5">
        <f>K3*7287.77</f>
        <v>0</v>
      </c>
    </row>
    <row r="4" spans="1:12">
      <c r="A4" s="1"/>
      <c r="B4" s="1">
        <v>882297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3</v>
      </c>
      <c r="H4" s="1">
        <v>0</v>
      </c>
      <c r="I4" s="1">
        <v>0</v>
      </c>
      <c r="J4" s="1" t="s">
        <v>14</v>
      </c>
      <c r="K4" s="2"/>
      <c r="L4" s="5">
        <f>K4*8411.68</f>
        <v>0</v>
      </c>
    </row>
    <row r="5" spans="1:12">
      <c r="A5" s="1"/>
      <c r="B5" s="1">
        <v>882298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2</v>
      </c>
      <c r="H5" s="1">
        <v>0</v>
      </c>
      <c r="I5" s="1">
        <v>0</v>
      </c>
      <c r="J5" s="1" t="s">
        <v>14</v>
      </c>
      <c r="K5" s="2"/>
      <c r="L5" s="5">
        <f>K5*9503.56</f>
        <v>0</v>
      </c>
    </row>
    <row r="6" spans="1:12">
      <c r="A6" s="1"/>
      <c r="B6" s="1">
        <v>882299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4</v>
      </c>
      <c r="H6" s="1">
        <v>0</v>
      </c>
      <c r="I6" s="1">
        <v>0</v>
      </c>
      <c r="J6" s="1" t="s">
        <v>14</v>
      </c>
      <c r="K6" s="2"/>
      <c r="L6" s="5">
        <f>K6*11014.82</f>
        <v>0</v>
      </c>
    </row>
    <row r="7" spans="1:12">
      <c r="A7" s="1"/>
      <c r="B7" s="1">
        <v>882300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2</v>
      </c>
      <c r="H7" s="1">
        <v>0</v>
      </c>
      <c r="I7" s="1">
        <v>0</v>
      </c>
      <c r="J7" s="1" t="s">
        <v>14</v>
      </c>
      <c r="K7" s="2"/>
      <c r="L7" s="5">
        <f>K7*12348.03</f>
        <v>0</v>
      </c>
    </row>
    <row r="8" spans="1:12">
      <c r="A8" s="1"/>
      <c r="B8" s="1">
        <v>882301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3</v>
      </c>
      <c r="H8" s="1">
        <v>0</v>
      </c>
      <c r="I8" s="1">
        <v>0</v>
      </c>
      <c r="J8" s="1" t="s">
        <v>14</v>
      </c>
      <c r="K8" s="2"/>
      <c r="L8" s="5">
        <f>K8*14052.09</f>
        <v>0</v>
      </c>
    </row>
    <row r="9" spans="1:12">
      <c r="A9" s="1"/>
      <c r="B9" s="1">
        <v>882302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2</v>
      </c>
      <c r="H9" s="1">
        <v>0</v>
      </c>
      <c r="I9" s="1">
        <v>0</v>
      </c>
      <c r="J9" s="1" t="s">
        <v>14</v>
      </c>
      <c r="K9" s="2"/>
      <c r="L9" s="5">
        <f>K9*15308.95</f>
        <v>0</v>
      </c>
    </row>
    <row r="10" spans="1:12">
      <c r="A10" s="1"/>
      <c r="B10" s="1">
        <v>882303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3</v>
      </c>
      <c r="H10" s="1">
        <v>0</v>
      </c>
      <c r="I10" s="1">
        <v>0</v>
      </c>
      <c r="J10" s="1" t="s">
        <v>14</v>
      </c>
      <c r="K10" s="2"/>
      <c r="L10" s="5">
        <f>K10*16524.60</f>
        <v>0</v>
      </c>
    </row>
    <row r="11" spans="1:12">
      <c r="A11" s="1"/>
      <c r="B11" s="1">
        <v>882304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3</v>
      </c>
      <c r="H11" s="1">
        <v>0</v>
      </c>
      <c r="I11" s="1">
        <v>0</v>
      </c>
      <c r="J11" s="1" t="s">
        <v>14</v>
      </c>
      <c r="K11" s="2"/>
      <c r="L11" s="5">
        <f>K11*17781.45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2024-05-20T19:34:54+03:00</dcterms:created>
  <dcterms:modified xsi:type="dcterms:W3CDTF">2024-05-20T19:34:54+03:00</dcterms:modified>
  <dc:title>Untitled Spreadsheet</dc:title>
  <dc:description/>
  <dc:subject/>
  <cp:keywords/>
  <cp:category/>
</cp:coreProperties>
</file>