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<sst xmlns="http://schemas.openxmlformats.org/spreadsheetml/2006/main" uniqueCount="48">
  <si>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</si>
  <si>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</si>
  <si>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</si>
  <si>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</si>
  <si>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</si>
  <si>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</si>
  <si>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</si>
  <si>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</si>
  <si>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</si>
  <si>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</si>
  <si>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VLC-511001</t>
  </si>
  <si>
    <t>VT.271.N.04</t>
  </si>
  <si>
    <t>Кран шар. газ. VALGAS, стальная рукоятка 1/2" вн.-вн. (16 /144шт)</t>
  </si>
  <si>
    <t>847.00 руб.</t>
  </si>
  <si>
    <t>&gt;10</t>
  </si>
  <si>
    <t>&gt;100</t>
  </si>
  <si>
    <t>шт</t>
  </si>
  <si>
    <t>VLC-511002</t>
  </si>
  <si>
    <t>VT.271.N.05</t>
  </si>
  <si>
    <t>Кран шар. газ. VALGAS, стальная рукоятка 3/4" вн.-вн. (9 /81шт)</t>
  </si>
  <si>
    <t>1 312.00 руб.</t>
  </si>
  <si>
    <t>VLC-511003</t>
  </si>
  <si>
    <t>VT.271.N.06</t>
  </si>
  <si>
    <t>Кран шар. газ. VALGAS, стальная рукоятка 1" вн.-вн. (6 /72шт)</t>
  </si>
  <si>
    <t>1 928.00 руб.</t>
  </si>
  <si>
    <t>VLC-511004</t>
  </si>
  <si>
    <t>VT.272.N.04</t>
  </si>
  <si>
    <t>Кран шар. газ. VALGAS, стальная рукоятка 1/2" вн.-нар. (16 /144шт)</t>
  </si>
  <si>
    <t>896.00 руб.</t>
  </si>
  <si>
    <t>VLC-511005</t>
  </si>
  <si>
    <t>VT.272.N.05</t>
  </si>
  <si>
    <t>Кран шар. газ. VALGAS, стальная рукоятка 3/4" вн.-нар. (9 /81шт)</t>
  </si>
  <si>
    <t>1 536.00 руб.</t>
  </si>
  <si>
    <t>VLC-511006</t>
  </si>
  <si>
    <t>VT.277.N.04</t>
  </si>
  <si>
    <t>Кран шар. газ. VALGAS, рукоятка бабочка 1/2" вн.-вн. (6 /144шт)</t>
  </si>
  <si>
    <t>741.00 руб.</t>
  </si>
  <si>
    <t>VLC-511007</t>
  </si>
  <si>
    <t>VT.277.N.05</t>
  </si>
  <si>
    <t>Кран шар. газ. VALGAS, рукоятка бабочка 3/4" вн.-вн. (9 /81шт)</t>
  </si>
  <si>
    <t>1 186.00 руб.</t>
  </si>
  <si>
    <t>VLC-511008</t>
  </si>
  <si>
    <t>VT.278.N.04</t>
  </si>
  <si>
    <t>Кран шар. газ. VALGAS, рукоятка бабочка 1/2" вн.-нар. (16 /144шт)</t>
  </si>
  <si>
    <t>VLC-511009</t>
  </si>
  <si>
    <t>VT.278.N.05</t>
  </si>
  <si>
    <t>Кран шар. газ. VALGAS, рукоятка бабочка 3/4" вн.-нар. (9 /81шт)</t>
  </si>
  <si>
    <t>1 438.00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</si>
</sst>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SUM(J2:J10)</f>
        <v>0</v>
      </c>
      <c r="K1" s="4" t="s">
        <v>9</v>
      </c>
      <c r="L1" s="5"/>
    </row>
    <row r="2" spans="1:12">
      <c r="A2" s="1"/>
      <c r="B2" s="1">
        <v>810944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 t="s">
        <v>15</v>
      </c>
      <c r="I2" s="1">
        <v>0</v>
      </c>
      <c r="J2" s="1" t="s">
        <v>16</v>
      </c>
      <c r="K2" s="2"/>
      <c r="L2" s="5">
        <f>K2*847.00</f>
        <v>0</v>
      </c>
    </row>
    <row r="3" spans="1:12">
      <c r="A3" s="1"/>
      <c r="B3" s="1">
        <v>810945</v>
      </c>
      <c r="C3" s="1" t="s">
        <v>17</v>
      </c>
      <c r="D3" s="1" t="s">
        <v>18</v>
      </c>
      <c r="E3" s="3" t="s">
        <v>19</v>
      </c>
      <c r="F3" s="1" t="s">
        <v>20</v>
      </c>
      <c r="G3" s="1">
        <v>5</v>
      </c>
      <c r="H3" s="1">
        <v>0</v>
      </c>
      <c r="I3" s="1">
        <v>0</v>
      </c>
      <c r="J3" s="1" t="s">
        <v>16</v>
      </c>
      <c r="K3" s="2"/>
      <c r="L3" s="5">
        <f>K3*1312.00</f>
        <v>0</v>
      </c>
    </row>
    <row r="4" spans="1:12">
      <c r="A4" s="1"/>
      <c r="B4" s="1">
        <v>810946</v>
      </c>
      <c r="C4" s="1" t="s">
        <v>21</v>
      </c>
      <c r="D4" s="1" t="s">
        <v>22</v>
      </c>
      <c r="E4" s="3" t="s">
        <v>23</v>
      </c>
      <c r="F4" s="1" t="s">
        <v>24</v>
      </c>
      <c r="G4" s="1">
        <v>0</v>
      </c>
      <c r="H4" s="1">
        <v>0</v>
      </c>
      <c r="I4" s="1">
        <v>0</v>
      </c>
      <c r="J4" s="1" t="s">
        <v>16</v>
      </c>
      <c r="K4" s="2"/>
      <c r="L4" s="5">
        <f>K4*1928.00</f>
        <v>0</v>
      </c>
    </row>
    <row r="5" spans="1:12">
      <c r="A5" s="1"/>
      <c r="B5" s="1">
        <v>810947</v>
      </c>
      <c r="C5" s="1" t="s">
        <v>25</v>
      </c>
      <c r="D5" s="1" t="s">
        <v>26</v>
      </c>
      <c r="E5" s="3" t="s">
        <v>27</v>
      </c>
      <c r="F5" s="1" t="s">
        <v>28</v>
      </c>
      <c r="G5" s="1">
        <v>0</v>
      </c>
      <c r="H5" s="1" t="s">
        <v>15</v>
      </c>
      <c r="I5" s="1">
        <v>0</v>
      </c>
      <c r="J5" s="1" t="s">
        <v>16</v>
      </c>
      <c r="K5" s="2"/>
      <c r="L5" s="5">
        <f>K5*896.00</f>
        <v>0</v>
      </c>
    </row>
    <row r="6" spans="1:12">
      <c r="A6" s="1"/>
      <c r="B6" s="1">
        <v>810948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14</v>
      </c>
      <c r="H6" s="1" t="s">
        <v>15</v>
      </c>
      <c r="I6" s="1">
        <v>0</v>
      </c>
      <c r="J6" s="1" t="s">
        <v>16</v>
      </c>
      <c r="K6" s="2"/>
      <c r="L6" s="5">
        <f>K6*1536.00</f>
        <v>0</v>
      </c>
    </row>
    <row r="7" spans="1:12">
      <c r="A7" s="1"/>
      <c r="B7" s="1">
        <v>810949</v>
      </c>
      <c r="C7" s="1" t="s">
        <v>33</v>
      </c>
      <c r="D7" s="1" t="s">
        <v>34</v>
      </c>
      <c r="E7" s="3" t="s">
        <v>35</v>
      </c>
      <c r="F7" s="1" t="s">
        <v>36</v>
      </c>
      <c r="G7" s="1">
        <v>0</v>
      </c>
      <c r="H7" s="1" t="s">
        <v>15</v>
      </c>
      <c r="I7" s="1">
        <v>0</v>
      </c>
      <c r="J7" s="1" t="s">
        <v>16</v>
      </c>
      <c r="K7" s="2"/>
      <c r="L7" s="5">
        <f>K7*741.00</f>
        <v>0</v>
      </c>
    </row>
    <row r="8" spans="1:12">
      <c r="A8" s="1"/>
      <c r="B8" s="1">
        <v>810950</v>
      </c>
      <c r="C8" s="1" t="s">
        <v>37</v>
      </c>
      <c r="D8" s="1" t="s">
        <v>38</v>
      </c>
      <c r="E8" s="3" t="s">
        <v>39</v>
      </c>
      <c r="F8" s="1" t="s">
        <v>40</v>
      </c>
      <c r="G8" s="1">
        <v>0</v>
      </c>
      <c r="H8" s="1">
        <v>0</v>
      </c>
      <c r="I8" s="1">
        <v>0</v>
      </c>
      <c r="J8" s="1" t="s">
        <v>16</v>
      </c>
      <c r="K8" s="2"/>
      <c r="L8" s="5">
        <f>K8*1186.00</f>
        <v>0</v>
      </c>
    </row>
    <row r="9" spans="1:12">
      <c r="A9" s="1"/>
      <c r="B9" s="1">
        <v>810951</v>
      </c>
      <c r="C9" s="1" t="s">
        <v>41</v>
      </c>
      <c r="D9" s="1" t="s">
        <v>42</v>
      </c>
      <c r="E9" s="3" t="s">
        <v>43</v>
      </c>
      <c r="F9" s="1" t="s">
        <v>13</v>
      </c>
      <c r="G9" s="1">
        <v>0</v>
      </c>
      <c r="H9" s="1" t="s">
        <v>15</v>
      </c>
      <c r="I9" s="1">
        <v>0</v>
      </c>
      <c r="J9" s="1" t="s">
        <v>16</v>
      </c>
      <c r="K9" s="2"/>
      <c r="L9" s="5">
        <f>K9*847.00</f>
        <v>0</v>
      </c>
    </row>
    <row r="10" spans="1:12">
      <c r="A10" s="1"/>
      <c r="B10" s="1">
        <v>810952</v>
      </c>
      <c r="C10" s="1" t="s">
        <v>44</v>
      </c>
      <c r="D10" s="1" t="s">
        <v>45</v>
      </c>
      <c r="E10" s="3" t="s">
        <v>46</v>
      </c>
      <c r="F10" s="1" t="s">
        <v>47</v>
      </c>
      <c r="G10" s="1" t="s">
        <v>14</v>
      </c>
      <c r="H10" s="1">
        <v>0</v>
      </c>
      <c r="I10" s="1">
        <v>0</v>
      </c>
      <c r="J10" s="1" t="s">
        <v>16</v>
      </c>
      <c r="K10" s="2"/>
      <c r="L10" s="5">
        <f>K10*1438.00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2024-12-22T09:09:00+03:00</dcterms:created>
  <dcterms:modified xsi:type="dcterms:W3CDTF">2024-12-22T09:09:00+03:00</dcterms:modified>
  <dc:title>Untitled Spreadsheet</dc:title>
  <dc:description/>
  <dc:subject/>
  <cp:keywords/>
  <cp:category/>
</cp:coreProperties>
</file>