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<sst xmlns="http://schemas.openxmlformats.org/spreadsheetml/2006/main" uniqueCount="51">
  <si>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</si>
  <si>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</si>
  <si>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</si>
  <si>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</si>
  <si>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</si>
  <si>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</si>
  <si>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</si>
  <si>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</si>
  <si>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</si>
  <si>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</si>
  <si>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FIO-270001</t>
  </si>
  <si>
    <t>VR683</t>
  </si>
  <si>
    <t>сетка для обратного клапана 1/2" (60/360шт)</t>
  </si>
  <si>
    <t>26.01 руб.</t>
  </si>
  <si>
    <t>шт</t>
  </si>
  <si>
    <t>FIO-270002</t>
  </si>
  <si>
    <t>VR684</t>
  </si>
  <si>
    <t>сетка для обратного клапана 3/4" (40/240шт)</t>
  </si>
  <si>
    <t>27.86 руб.</t>
  </si>
  <si>
    <t>&gt;100</t>
  </si>
  <si>
    <t>FIO-270003</t>
  </si>
  <si>
    <t>VR685</t>
  </si>
  <si>
    <t>сетка для обратного клапана 1" (24/144шт)</t>
  </si>
  <si>
    <t>42.72 руб.</t>
  </si>
  <si>
    <t>FIO-270004</t>
  </si>
  <si>
    <t>VR686</t>
  </si>
  <si>
    <t>сетка для обратного клапана 1 1/4" (12/72шт)</t>
  </si>
  <si>
    <t>63.16 руб.</t>
  </si>
  <si>
    <t>&gt;25</t>
  </si>
  <si>
    <t>FIO-270005</t>
  </si>
  <si>
    <t>VR687</t>
  </si>
  <si>
    <t>сетка для обратного клапана 1 1/2" (8/48шт)</t>
  </si>
  <si>
    <t>87.31 руб.</t>
  </si>
  <si>
    <t>&gt;10</t>
  </si>
  <si>
    <t>FIO-270006</t>
  </si>
  <si>
    <t>VR688</t>
  </si>
  <si>
    <t>сетка для обратного клапана 2" (5/30шт)</t>
  </si>
  <si>
    <t>113.31 руб.</t>
  </si>
  <si>
    <t>VLC-425001</t>
  </si>
  <si>
    <t>VT.157.0.06</t>
  </si>
  <si>
    <t>Фильтр сетчатый 1"</t>
  </si>
  <si>
    <t>210.00 руб.</t>
  </si>
  <si>
    <t>VLC-425002</t>
  </si>
  <si>
    <t>VT.157.0.04</t>
  </si>
  <si>
    <t>Фильтр сетчатый 1/2"</t>
  </si>
  <si>
    <t>128.00 руб.</t>
  </si>
  <si>
    <t>&gt;50</t>
  </si>
  <si>
    <t>VLC-425003</t>
  </si>
  <si>
    <t>VT.157.0.05</t>
  </si>
  <si>
    <t>Фильтр сетчатый 3/4"</t>
  </si>
  <si>
    <t>147.00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</si>
</sst>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SUM(J2:J10)</f>
        <v>0</v>
      </c>
      <c r="K1" s="4" t="s">
        <v>9</v>
      </c>
      <c r="L1" s="5"/>
    </row>
    <row r="2" spans="1:12">
      <c r="A2" s="1"/>
      <c r="B2" s="1">
        <v>818941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7</v>
      </c>
      <c r="H2" s="1">
        <v>0</v>
      </c>
      <c r="I2" s="1">
        <v>0</v>
      </c>
      <c r="J2" s="1" t="s">
        <v>14</v>
      </c>
      <c r="K2" s="2"/>
      <c r="L2" s="5">
        <f>K2*26.01</f>
        <v>0</v>
      </c>
    </row>
    <row r="3" spans="1:12">
      <c r="A3" s="1"/>
      <c r="B3" s="1">
        <v>818942</v>
      </c>
      <c r="C3" s="1" t="s">
        <v>15</v>
      </c>
      <c r="D3" s="1" t="s">
        <v>16</v>
      </c>
      <c r="E3" s="3" t="s">
        <v>17</v>
      </c>
      <c r="F3" s="1" t="s">
        <v>18</v>
      </c>
      <c r="G3" s="1" t="s">
        <v>19</v>
      </c>
      <c r="H3" s="1">
        <v>0</v>
      </c>
      <c r="I3" s="1">
        <v>0</v>
      </c>
      <c r="J3" s="1" t="s">
        <v>14</v>
      </c>
      <c r="K3" s="2"/>
      <c r="L3" s="5">
        <f>K3*27.86</f>
        <v>0</v>
      </c>
    </row>
    <row r="4" spans="1:12">
      <c r="A4" s="1"/>
      <c r="B4" s="1">
        <v>818943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K4*42.72</f>
        <v>0</v>
      </c>
    </row>
    <row r="5" spans="1:12">
      <c r="A5" s="1"/>
      <c r="B5" s="1">
        <v>818944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28</v>
      </c>
      <c r="H5" s="1">
        <v>0</v>
      </c>
      <c r="I5" s="1">
        <v>0</v>
      </c>
      <c r="J5" s="1" t="s">
        <v>14</v>
      </c>
      <c r="K5" s="2"/>
      <c r="L5" s="5">
        <f>K5*63.16</f>
        <v>0</v>
      </c>
    </row>
    <row r="6" spans="1:12">
      <c r="A6" s="1"/>
      <c r="B6" s="1">
        <v>818945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33</v>
      </c>
      <c r="H6" s="1">
        <v>0</v>
      </c>
      <c r="I6" s="1">
        <v>0</v>
      </c>
      <c r="J6" s="1" t="s">
        <v>14</v>
      </c>
      <c r="K6" s="2"/>
      <c r="L6" s="5">
        <f>K6*87.31</f>
        <v>0</v>
      </c>
    </row>
    <row r="7" spans="1:12">
      <c r="A7" s="1"/>
      <c r="B7" s="1">
        <v>818946</v>
      </c>
      <c r="C7" s="1" t="s">
        <v>34</v>
      </c>
      <c r="D7" s="1" t="s">
        <v>35</v>
      </c>
      <c r="E7" s="3" t="s">
        <v>36</v>
      </c>
      <c r="F7" s="1" t="s">
        <v>37</v>
      </c>
      <c r="G7" s="1" t="s">
        <v>33</v>
      </c>
      <c r="H7" s="1">
        <v>0</v>
      </c>
      <c r="I7" s="1">
        <v>0</v>
      </c>
      <c r="J7" s="1" t="s">
        <v>14</v>
      </c>
      <c r="K7" s="2"/>
      <c r="L7" s="5">
        <f>K7*113.31</f>
        <v>0</v>
      </c>
    </row>
    <row r="8" spans="1:12">
      <c r="A8" s="1"/>
      <c r="B8" s="1">
        <v>818865</v>
      </c>
      <c r="C8" s="1" t="s">
        <v>38</v>
      </c>
      <c r="D8" s="1" t="s">
        <v>39</v>
      </c>
      <c r="E8" s="3" t="s">
        <v>40</v>
      </c>
      <c r="F8" s="1" t="s">
        <v>41</v>
      </c>
      <c r="G8" s="1">
        <v>0</v>
      </c>
      <c r="H8" s="1" t="s">
        <v>19</v>
      </c>
      <c r="I8" s="1">
        <v>0</v>
      </c>
      <c r="J8" s="1" t="s">
        <v>14</v>
      </c>
      <c r="K8" s="2"/>
      <c r="L8" s="5">
        <f>K8*210.00</f>
        <v>0</v>
      </c>
    </row>
    <row r="9" spans="1:12">
      <c r="A9" s="1"/>
      <c r="B9" s="1">
        <v>818866</v>
      </c>
      <c r="C9" s="1" t="s">
        <v>42</v>
      </c>
      <c r="D9" s="1" t="s">
        <v>43</v>
      </c>
      <c r="E9" s="3" t="s">
        <v>44</v>
      </c>
      <c r="F9" s="1" t="s">
        <v>45</v>
      </c>
      <c r="G9" s="1">
        <v>4</v>
      </c>
      <c r="H9" s="1" t="s">
        <v>46</v>
      </c>
      <c r="I9" s="1">
        <v>0</v>
      </c>
      <c r="J9" s="1" t="s">
        <v>14</v>
      </c>
      <c r="K9" s="2"/>
      <c r="L9" s="5">
        <f>K9*128.00</f>
        <v>0</v>
      </c>
    </row>
    <row r="10" spans="1:12">
      <c r="A10" s="1"/>
      <c r="B10" s="1">
        <v>818867</v>
      </c>
      <c r="C10" s="1" t="s">
        <v>47</v>
      </c>
      <c r="D10" s="1" t="s">
        <v>48</v>
      </c>
      <c r="E10" s="3" t="s">
        <v>49</v>
      </c>
      <c r="F10" s="1" t="s">
        <v>50</v>
      </c>
      <c r="G10" s="1">
        <v>0</v>
      </c>
      <c r="H10" s="1" t="s">
        <v>19</v>
      </c>
      <c r="I10" s="1">
        <v>0</v>
      </c>
      <c r="J10" s="1" t="s">
        <v>14</v>
      </c>
      <c r="K10" s="2"/>
      <c r="L10" s="5">
        <f>K10*147.00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2025-01-03T10:27:45+03:00</dcterms:created>
  <dcterms:modified xsi:type="dcterms:W3CDTF">2025-01-03T10:27:45+03:00</dcterms:modified>
  <dc:title>Untitled Spreadsheet</dc:title>
  <dc:description/>
  <dc:subject/>
  <cp:keywords/>
  <cp:category/>
</cp:coreProperties>
</file>