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<sst xmlns="http://schemas.openxmlformats.org/spreadsheetml/2006/main" uniqueCount="44">
  <si>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</si>
  <si>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</si>
  <si>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</si>
  <si>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</si>
  <si>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</si>
  <si>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</si>
  <si>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</si>
  <si>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</si>
  <si>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</si>
  <si>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ZGR-000121</t>
  </si>
  <si>
    <t>FL4</t>
  </si>
  <si>
    <t>Обратный клапан Zegor усиленный 1 1/4" латунный шток (15/60шт)</t>
  </si>
  <si>
    <t>1 013.85 руб.</t>
  </si>
  <si>
    <t>шт</t>
  </si>
  <si>
    <t>ZGR-000122</t>
  </si>
  <si>
    <t>FL5</t>
  </si>
  <si>
    <t>Обратный клапан Zegor усиленный 1 1/2" латунный шток (9/36шт)</t>
  </si>
  <si>
    <t>1 682.82 руб.</t>
  </si>
  <si>
    <t>ZGR-000054</t>
  </si>
  <si>
    <t>FL1</t>
  </si>
  <si>
    <t>Обратный клапан Zegor усиленный 1/2" латунный шток (35/140шт)</t>
  </si>
  <si>
    <t>362.73 руб.</t>
  </si>
  <si>
    <t>ZGR-000123</t>
  </si>
  <si>
    <t>FL6</t>
  </si>
  <si>
    <t>Обратный клапан Zegor усиленный 2" латунный шток (3/18шт)</t>
  </si>
  <si>
    <t>2 506.39 руб.</t>
  </si>
  <si>
    <t>ZGR-000055</t>
  </si>
  <si>
    <t>FL2</t>
  </si>
  <si>
    <t>Обратный клапан Zegor усиленный 3/4" латунный шток (25/100шт)</t>
  </si>
  <si>
    <t>532.20 руб.</t>
  </si>
  <si>
    <t>&gt;10</t>
  </si>
  <si>
    <t>ZGR-000056</t>
  </si>
  <si>
    <t>FL3</t>
  </si>
  <si>
    <t>Обратный клапан Zegor усиленный 1" латунный шток (20/80шт)</t>
  </si>
  <si>
    <t>746.27 руб.</t>
  </si>
  <si>
    <t>&gt;25</t>
  </si>
  <si>
    <t>ZGR-000131</t>
  </si>
  <si>
    <t>FLN3P</t>
  </si>
  <si>
    <t>Обратный клапан Zegor усиленный 1" НАР-ВН латунный шток (15/90шт)</t>
  </si>
  <si>
    <t>665.29 руб.</t>
  </si>
  <si>
    <t>ZGR-000132</t>
  </si>
  <si>
    <t>FLN4P</t>
  </si>
  <si>
    <t>Обратный клапан Zegor усиленный 1 1/4" НАР-ВН латунный шток (15/60шт)</t>
  </si>
  <si>
    <t>918.41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</si>
</sst>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9b1cbc5_3e5b_11ec_836e_003048fd731b_a15553b9_602e_11ec_a20b_00259070b4871.jpeg"/><Relationship Id="rId2" Type="http://schemas.openxmlformats.org/officeDocument/2006/relationships/image" Target="../media/29b1cbd9_3e5b_11ec_836e_003048fd731b_c85d7d64_281d_11ed_a30f_00259070b487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59" descr="Image_6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2" name="Image_660" descr="Image_6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SUM(J2:J9)</f>
        <v>0</v>
      </c>
    </row>
    <row r="2" spans="1:10" customHeight="1" ht="18">
      <c r="A2" s="1"/>
      <c r="B2" s="1">
        <v>837287</v>
      </c>
      <c r="C2" s="1" t="s">
        <v>9</v>
      </c>
      <c r="D2" s="1" t="s">
        <v>10</v>
      </c>
      <c r="E2" s="3" t="s">
        <v>11</v>
      </c>
      <c r="F2" s="1" t="s">
        <v>12</v>
      </c>
      <c r="G2" s="1">
        <v>0</v>
      </c>
      <c r="H2" s="1" t="s">
        <v>13</v>
      </c>
      <c r="I2" s="2"/>
      <c r="J2" s="5">
        <f>I2*1013.85</f>
        <v>0</v>
      </c>
    </row>
    <row r="3" spans="1:10" customHeight="1" ht="18">
      <c r="A3" s="1"/>
      <c r="B3" s="1">
        <v>837288</v>
      </c>
      <c r="C3" s="1" t="s">
        <v>14</v>
      </c>
      <c r="D3" s="1" t="s">
        <v>15</v>
      </c>
      <c r="E3" s="3" t="s">
        <v>16</v>
      </c>
      <c r="F3" s="1" t="s">
        <v>17</v>
      </c>
      <c r="G3" s="1">
        <v>3</v>
      </c>
      <c r="H3" s="1" t="s">
        <v>13</v>
      </c>
      <c r="I3" s="2"/>
      <c r="J3" s="5">
        <f>I3*1682.82</f>
        <v>0</v>
      </c>
    </row>
    <row r="4" spans="1:10" customHeight="1" ht="18">
      <c r="A4" s="1"/>
      <c r="B4" s="1">
        <v>833193</v>
      </c>
      <c r="C4" s="1" t="s">
        <v>18</v>
      </c>
      <c r="D4" s="1" t="s">
        <v>19</v>
      </c>
      <c r="E4" s="3" t="s">
        <v>20</v>
      </c>
      <c r="F4" s="1" t="s">
        <v>21</v>
      </c>
      <c r="G4" s="1">
        <v>0</v>
      </c>
      <c r="H4" s="1" t="s">
        <v>13</v>
      </c>
      <c r="I4" s="2"/>
      <c r="J4" s="5">
        <f>I4*362.73</f>
        <v>0</v>
      </c>
    </row>
    <row r="5" spans="1:10" customHeight="1" ht="18">
      <c r="A5" s="1"/>
      <c r="B5" s="1">
        <v>837289</v>
      </c>
      <c r="C5" s="1" t="s">
        <v>22</v>
      </c>
      <c r="D5" s="1" t="s">
        <v>23</v>
      </c>
      <c r="E5" s="3" t="s">
        <v>24</v>
      </c>
      <c r="F5" s="1" t="s">
        <v>25</v>
      </c>
      <c r="G5" s="1">
        <v>8</v>
      </c>
      <c r="H5" s="1" t="s">
        <v>13</v>
      </c>
      <c r="I5" s="2"/>
      <c r="J5" s="5">
        <f>I5*2506.39</f>
        <v>0</v>
      </c>
    </row>
    <row r="6" spans="1:10" customHeight="1" ht="18">
      <c r="A6" s="1"/>
      <c r="B6" s="1">
        <v>833194</v>
      </c>
      <c r="C6" s="1" t="s">
        <v>26</v>
      </c>
      <c r="D6" s="1" t="s">
        <v>27</v>
      </c>
      <c r="E6" s="3" t="s">
        <v>28</v>
      </c>
      <c r="F6" s="1" t="s">
        <v>29</v>
      </c>
      <c r="G6" s="1" t="s">
        <v>30</v>
      </c>
      <c r="H6" s="1" t="s">
        <v>13</v>
      </c>
      <c r="I6" s="2"/>
      <c r="J6" s="5">
        <f>I6*532.20</f>
        <v>0</v>
      </c>
    </row>
    <row r="7" spans="1:10" customHeight="1" ht="18">
      <c r="A7" s="1"/>
      <c r="B7" s="1">
        <v>833195</v>
      </c>
      <c r="C7" s="1" t="s">
        <v>31</v>
      </c>
      <c r="D7" s="1" t="s">
        <v>32</v>
      </c>
      <c r="E7" s="3" t="s">
        <v>33</v>
      </c>
      <c r="F7" s="1" t="s">
        <v>34</v>
      </c>
      <c r="G7" s="1" t="s">
        <v>35</v>
      </c>
      <c r="H7" s="1" t="s">
        <v>13</v>
      </c>
      <c r="I7" s="2"/>
      <c r="J7" s="5">
        <f>I7*746.27</f>
        <v>0</v>
      </c>
    </row>
    <row r="8" spans="1:10" customHeight="1" ht="53">
      <c r="A8" s="1"/>
      <c r="B8" s="1">
        <v>837297</v>
      </c>
      <c r="C8" s="1" t="s">
        <v>36</v>
      </c>
      <c r="D8" s="1" t="s">
        <v>37</v>
      </c>
      <c r="E8" s="3" t="s">
        <v>38</v>
      </c>
      <c r="F8" s="1" t="s">
        <v>39</v>
      </c>
      <c r="G8" s="1">
        <v>0</v>
      </c>
      <c r="H8" s="1" t="s">
        <v>13</v>
      </c>
      <c r="I8" s="2"/>
      <c r="J8" s="5">
        <f>I8*665.29</f>
        <v>0</v>
      </c>
    </row>
    <row r="9" spans="1:10" customHeight="1" ht="53">
      <c r="A9" s="1"/>
      <c r="B9" s="1">
        <v>837298</v>
      </c>
      <c r="C9" s="1" t="s">
        <v>40</v>
      </c>
      <c r="D9" s="1" t="s">
        <v>41</v>
      </c>
      <c r="E9" s="3" t="s">
        <v>42</v>
      </c>
      <c r="F9" s="1" t="s">
        <v>43</v>
      </c>
      <c r="G9" s="1" t="s">
        <v>30</v>
      </c>
      <c r="H9" s="1" t="s">
        <v>13</v>
      </c>
      <c r="I9" s="2"/>
      <c r="J9" s="5">
        <f>I9*918.41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7"/>
    <mergeCell ref="A8:A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2024-05-17T09:53:27+03:00</dcterms:created>
  <dcterms:modified xsi:type="dcterms:W3CDTF">2024-05-17T09:53:27+03:00</dcterms:modified>
  <dc:title>Untitled Spreadsheet</dc:title>
  <dc:description/>
  <dc:subject/>
  <cp:keywords/>
  <cp:category/>
</cp:coreProperties>
</file>