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<sst xmlns="http://schemas.openxmlformats.org/spreadsheetml/2006/main" uniqueCount="29">
  <si>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</si>
  <si>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</si>
  <si>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</si>
  <si>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</si>
  <si>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</si>
  <si>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</si>
  <si>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</si>
  <si>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</si>
  <si>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</si>
  <si>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</si>
  <si>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ARD-100122</t>
  </si>
  <si>
    <t>Комплект коаксиального дымохода 60/100-1000мм ARDERIA</t>
  </si>
  <si>
    <t>3 088.26 руб.</t>
  </si>
  <si>
    <t>шт</t>
  </si>
  <si>
    <t>УТ000001469</t>
  </si>
  <si>
    <t>Колено коаксиальное 60х100-90</t>
  </si>
  <si>
    <t>1 100.80 руб.</t>
  </si>
  <si>
    <t>УТ000001470</t>
  </si>
  <si>
    <t>Колено коаксиальное стартовое 60х100-90 с фланцем</t>
  </si>
  <si>
    <t>1 212.80 руб.</t>
  </si>
  <si>
    <t>УТ000001471</t>
  </si>
  <si>
    <t>Удлинитель коаксиальный 60х100(АЛ)-500</t>
  </si>
  <si>
    <t>1 084.80 руб.</t>
  </si>
  <si>
    <t>УТ000001628</t>
  </si>
  <si>
    <t>Комплект коаксиальный 60х100-750 антиоблединение с хомутом, фланцем и втулкой</t>
  </si>
  <si>
    <t>2 552.00 руб.</t>
  </si>
  <si>
    <t>УТ000001629</t>
  </si>
  <si>
    <t>Удлинитель коаксиальный 60х100-1000</t>
  </si>
  <si>
    <t>1 390.40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</si>
</sst>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SUM(J2:J7)</f>
        <v>0</v>
      </c>
      <c r="K1" s="4" t="s">
        <v>9</v>
      </c>
      <c r="L1" s="5"/>
    </row>
    <row r="2" spans="1:12">
      <c r="A2" s="1"/>
      <c r="B2" s="1">
        <v>873881</v>
      </c>
      <c r="C2" s="1" t="s">
        <v>10</v>
      </c>
      <c r="D2" s="1"/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K2*3088.26</f>
        <v>0</v>
      </c>
    </row>
    <row r="3" spans="1:12">
      <c r="A3" s="1"/>
      <c r="B3" s="1">
        <v>873666</v>
      </c>
      <c r="C3" s="1" t="s">
        <v>14</v>
      </c>
      <c r="D3" s="1"/>
      <c r="E3" s="3" t="s">
        <v>15</v>
      </c>
      <c r="F3" s="1" t="s">
        <v>16</v>
      </c>
      <c r="G3" s="1">
        <v>-92</v>
      </c>
      <c r="H3" s="1">
        <v>0</v>
      </c>
      <c r="I3" s="1">
        <v>0</v>
      </c>
      <c r="J3" s="1" t="s">
        <v>13</v>
      </c>
      <c r="K3" s="2"/>
      <c r="L3" s="5">
        <f>K3*1100.80</f>
        <v>0</v>
      </c>
    </row>
    <row r="4" spans="1:12">
      <c r="A4" s="1"/>
      <c r="B4" s="1">
        <v>873667</v>
      </c>
      <c r="C4" s="1" t="s">
        <v>17</v>
      </c>
      <c r="D4" s="1"/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K4*1212.80</f>
        <v>0</v>
      </c>
    </row>
    <row r="5" spans="1:12">
      <c r="A5" s="1"/>
      <c r="B5" s="1">
        <v>873668</v>
      </c>
      <c r="C5" s="1" t="s">
        <v>20</v>
      </c>
      <c r="D5" s="1"/>
      <c r="E5" s="3" t="s">
        <v>21</v>
      </c>
      <c r="F5" s="1" t="s">
        <v>22</v>
      </c>
      <c r="G5" s="1">
        <v>-222</v>
      </c>
      <c r="H5" s="1">
        <v>0</v>
      </c>
      <c r="I5" s="1">
        <v>0</v>
      </c>
      <c r="J5" s="1" t="s">
        <v>13</v>
      </c>
      <c r="K5" s="2"/>
      <c r="L5" s="5">
        <f>K5*1084.80</f>
        <v>0</v>
      </c>
    </row>
    <row r="6" spans="1:12">
      <c r="A6" s="1"/>
      <c r="B6" s="1">
        <v>873791</v>
      </c>
      <c r="C6" s="1" t="s">
        <v>23</v>
      </c>
      <c r="D6" s="1"/>
      <c r="E6" s="3" t="s">
        <v>24</v>
      </c>
      <c r="F6" s="1" t="s">
        <v>25</v>
      </c>
      <c r="G6" s="1">
        <v>-2</v>
      </c>
      <c r="H6" s="1">
        <v>0</v>
      </c>
      <c r="I6" s="1">
        <v>0</v>
      </c>
      <c r="J6" s="1" t="s">
        <v>13</v>
      </c>
      <c r="K6" s="2"/>
      <c r="L6" s="5">
        <f>K6*2552.00</f>
        <v>0</v>
      </c>
    </row>
    <row r="7" spans="1:12">
      <c r="A7" s="1"/>
      <c r="B7" s="1">
        <v>873792</v>
      </c>
      <c r="C7" s="1" t="s">
        <v>26</v>
      </c>
      <c r="D7" s="1"/>
      <c r="E7" s="3" t="s">
        <v>27</v>
      </c>
      <c r="F7" s="1" t="s">
        <v>28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K7*1390.40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2024-12-21T16:12:10+03:00</dcterms:created>
  <dcterms:modified xsi:type="dcterms:W3CDTF">2024-12-21T16:12:10+03:00</dcterms:modified>
  <dc:title>Untitled Spreadsheet</dc:title>
  <dc:description/>
  <dc:subject/>
  <cp:keywords/>
  <cp:category/>
</cp:coreProperties>
</file>