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<sst xmlns="http://schemas.openxmlformats.org/spreadsheetml/2006/main" uniqueCount="81">
  <si>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</si>
  <si>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</si>
  <si>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</si>
  <si>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</si>
  <si>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</si>
  <si>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</si>
  <si>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</si>
  <si>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</si>
  <si>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</si>
  <si>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</si>
  <si>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</si>
  <si>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VRP-111001</t>
  </si>
  <si>
    <t>PPR Труба 20х3,4 SDR6 Pn25 (СТЕКЛОВОЛОКНО) (4/120м)</t>
  </si>
  <si>
    <t>52.80 руб.</t>
  </si>
  <si>
    <t>Уточняйте</t>
  </si>
  <si>
    <t>пог</t>
  </si>
  <si>
    <t>VRP-111002</t>
  </si>
  <si>
    <t>PPR Труба 25х4,2 SDR6 Pn25 (СТЕКЛОВОЛОКНО) (4/100м)</t>
  </si>
  <si>
    <t>81.40 руб.</t>
  </si>
  <si>
    <t>VRP-111003</t>
  </si>
  <si>
    <t>PPR Труба 32х5,4 SDR6 Pn25 (СТЕКЛОВОЛОКНО) (4/60м)</t>
  </si>
  <si>
    <t>140.00 руб.</t>
  </si>
  <si>
    <t>VRP-111004</t>
  </si>
  <si>
    <t>PPR Труба 40х6,7 SDR6 Pn25 (СТЕКЛОВОЛОКНО) (4/40м)</t>
  </si>
  <si>
    <t>230.00 руб.</t>
  </si>
  <si>
    <t>VRP-111005</t>
  </si>
  <si>
    <t>PPR Труба 50х8,4 SDR6 Pn25 (СТЕКЛОВОЛОКНО) (4/28м)</t>
  </si>
  <si>
    <t>380.00 руб.</t>
  </si>
  <si>
    <t>VRP-111006</t>
  </si>
  <si>
    <t>PPR Труба 63х10,5 SDR6 Pn25 (СТЕКЛОВОЛОКНО) (4/20м)</t>
  </si>
  <si>
    <t>550.00 руб.</t>
  </si>
  <si>
    <t>VRP-111007</t>
  </si>
  <si>
    <t>PPR Труба 75х12,5 SDR6 Pn25 (СТЕКЛОВОЛОКНО) (4/16м)</t>
  </si>
  <si>
    <t>0.00 руб.</t>
  </si>
  <si>
    <t>VRP-111008</t>
  </si>
  <si>
    <t>PPR Труба 90х15,0 SDR6 Pn25 (СТЕКЛОВОЛОКНО) (4/8м)</t>
  </si>
  <si>
    <t>VRP-111009</t>
  </si>
  <si>
    <t>PPR Труба 110х18,3 SDR6 Pn25 (СТЕКЛОВОЛОКНО) (4/4м)</t>
  </si>
  <si>
    <t>VRP-111010</t>
  </si>
  <si>
    <t>PPR Труба 20х2,8 SDR7,4 Pn20 (стекловолокно) (4/120м)</t>
  </si>
  <si>
    <t>44.74 руб.</t>
  </si>
  <si>
    <t>VRP-111011</t>
  </si>
  <si>
    <t>PPR Труба 25х3,5 SDR7,4 Pn20 (стекловолокно) (4/100м)</t>
  </si>
  <si>
    <t>69.30 руб.</t>
  </si>
  <si>
    <t>VRP-111012</t>
  </si>
  <si>
    <t>PPR Труба 32х4,4 SDR7,4 Pn20 (стекловолокно) (4/60м)</t>
  </si>
  <si>
    <t>115.50 руб.</t>
  </si>
  <si>
    <t>VRP-111013</t>
  </si>
  <si>
    <t>PPR Труба 40х5,5 SDR7,4 Pn20 (стекловолокно) (4/40м)</t>
  </si>
  <si>
    <t>176.00 руб.</t>
  </si>
  <si>
    <t>VRP-111014</t>
  </si>
  <si>
    <t>PPR Труба 50х6,9 SDR7,4 Pn20 (стекловолокно) (4/28м)</t>
  </si>
  <si>
    <t>340.00 руб.</t>
  </si>
  <si>
    <t>VRP-111015</t>
  </si>
  <si>
    <t>PPR Труба 63х8,7 SDR7,4 Pn20 (стекловолокно) (4/20м)</t>
  </si>
  <si>
    <t>480.00 руб.</t>
  </si>
  <si>
    <t>VRP-111016</t>
  </si>
  <si>
    <t>PPR Труба 75х10,1 SDR7,4 Pn20 (стекловолокно) (4/16м)</t>
  </si>
  <si>
    <t>670.00 руб.</t>
  </si>
  <si>
    <t>VRP-111017</t>
  </si>
  <si>
    <t>PPR Труба 90х12,3 SDR7,4 Pn20 (стекловолокно) (4/8м)</t>
  </si>
  <si>
    <t>VRP-111018</t>
  </si>
  <si>
    <t>PPR Труба 110х15,1 SDR7,4 Pn20 (стекловолокно) (4/4м)</t>
  </si>
  <si>
    <t>VRP-111019</t>
  </si>
  <si>
    <t>PPR Труба 20х3,4 SDR6 Pn20 (4/120м)</t>
  </si>
  <si>
    <t>55.40 руб.</t>
  </si>
  <si>
    <t>VRP-111020</t>
  </si>
  <si>
    <t>PPR Труба 25х4,2 SDR6 Pn20 (4/100м)</t>
  </si>
  <si>
    <t>82.00 руб.</t>
  </si>
  <si>
    <t>VRP-111021</t>
  </si>
  <si>
    <t>PPR Труба 32х5,4 SDR6 Pn20 (4/60м)</t>
  </si>
  <si>
    <t>134.00 руб.</t>
  </si>
  <si>
    <t>VRP-111022</t>
  </si>
  <si>
    <t>PPR Труба 40х6,7 SDR6 Pn20 (4/40м)</t>
  </si>
  <si>
    <t>263.00 руб.</t>
  </si>
  <si>
    <t>VRP-111023</t>
  </si>
  <si>
    <t>PPR Труба 50х8,4 SDR6 Pn20 (4/28м)</t>
  </si>
  <si>
    <t>376.00 руб.</t>
  </si>
  <si>
    <t>VRP-111024</t>
  </si>
  <si>
    <t>PPR Труба 63х10,5 SDR6 Pn20 (4/20м)</t>
  </si>
  <si>
    <t>546.00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</si>
</sst>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SUM(L2:L25)</f>
        <v>0</v>
      </c>
    </row>
    <row r="2" spans="1:12">
      <c r="A2" s="1"/>
      <c r="B2" s="1">
        <v>877926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K2*52.80</f>
        <v>0</v>
      </c>
    </row>
    <row r="3" spans="1:12">
      <c r="A3" s="1"/>
      <c r="B3" s="1">
        <v>877927</v>
      </c>
      <c r="C3" s="1" t="s">
        <v>16</v>
      </c>
      <c r="D3" s="1"/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K3*81.40</f>
        <v>0</v>
      </c>
    </row>
    <row r="4" spans="1:12">
      <c r="A4" s="1"/>
      <c r="B4" s="1">
        <v>877928</v>
      </c>
      <c r="C4" s="1" t="s">
        <v>19</v>
      </c>
      <c r="D4" s="1"/>
      <c r="E4" s="3" t="s">
        <v>20</v>
      </c>
      <c r="F4" s="1" t="s">
        <v>21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K4*140.00</f>
        <v>0</v>
      </c>
    </row>
    <row r="5" spans="1:12">
      <c r="A5" s="1"/>
      <c r="B5" s="1">
        <v>877929</v>
      </c>
      <c r="C5" s="1" t="s">
        <v>22</v>
      </c>
      <c r="D5" s="1"/>
      <c r="E5" s="3" t="s">
        <v>23</v>
      </c>
      <c r="F5" s="1" t="s">
        <v>24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K5*230.00</f>
        <v>0</v>
      </c>
    </row>
    <row r="6" spans="1:12">
      <c r="A6" s="1"/>
      <c r="B6" s="1">
        <v>877930</v>
      </c>
      <c r="C6" s="1" t="s">
        <v>25</v>
      </c>
      <c r="D6" s="1"/>
      <c r="E6" s="3" t="s">
        <v>26</v>
      </c>
      <c r="F6" s="1" t="s">
        <v>27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K6*380.00</f>
        <v>0</v>
      </c>
    </row>
    <row r="7" spans="1:12">
      <c r="A7" s="1"/>
      <c r="B7" s="1">
        <v>877931</v>
      </c>
      <c r="C7" s="1" t="s">
        <v>28</v>
      </c>
      <c r="D7" s="1"/>
      <c r="E7" s="3" t="s">
        <v>29</v>
      </c>
      <c r="F7" s="1" t="s">
        <v>30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K7*550.00</f>
        <v>0</v>
      </c>
    </row>
    <row r="8" spans="1:12">
      <c r="A8" s="1"/>
      <c r="B8" s="1">
        <v>877932</v>
      </c>
      <c r="C8" s="1" t="s">
        <v>31</v>
      </c>
      <c r="D8" s="1"/>
      <c r="E8" s="3" t="s">
        <v>32</v>
      </c>
      <c r="F8" s="1" t="s">
        <v>33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K8*0.00</f>
        <v>0</v>
      </c>
    </row>
    <row r="9" spans="1:12">
      <c r="A9" s="1"/>
      <c r="B9" s="1">
        <v>877933</v>
      </c>
      <c r="C9" s="1" t="s">
        <v>34</v>
      </c>
      <c r="D9" s="1"/>
      <c r="E9" s="3" t="s">
        <v>35</v>
      </c>
      <c r="F9" s="1" t="s">
        <v>33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K9*0.00</f>
        <v>0</v>
      </c>
    </row>
    <row r="10" spans="1:12">
      <c r="A10" s="1"/>
      <c r="B10" s="1">
        <v>877934</v>
      </c>
      <c r="C10" s="1" t="s">
        <v>36</v>
      </c>
      <c r="D10" s="1"/>
      <c r="E10" s="3" t="s">
        <v>37</v>
      </c>
      <c r="F10" s="1" t="s">
        <v>33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K10*0.00</f>
        <v>0</v>
      </c>
    </row>
    <row r="11" spans="1:12">
      <c r="A11" s="1"/>
      <c r="B11" s="1">
        <v>877935</v>
      </c>
      <c r="C11" s="1" t="s">
        <v>38</v>
      </c>
      <c r="D11" s="1"/>
      <c r="E11" s="3" t="s">
        <v>39</v>
      </c>
      <c r="F11" s="1" t="s">
        <v>40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K11*44.74</f>
        <v>0</v>
      </c>
    </row>
    <row r="12" spans="1:12">
      <c r="A12" s="1"/>
      <c r="B12" s="1">
        <v>877936</v>
      </c>
      <c r="C12" s="1" t="s">
        <v>41</v>
      </c>
      <c r="D12" s="1"/>
      <c r="E12" s="3" t="s">
        <v>42</v>
      </c>
      <c r="F12" s="1" t="s">
        <v>43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K12*69.30</f>
        <v>0</v>
      </c>
    </row>
    <row r="13" spans="1:12">
      <c r="A13" s="1"/>
      <c r="B13" s="1">
        <v>877937</v>
      </c>
      <c r="C13" s="1" t="s">
        <v>44</v>
      </c>
      <c r="D13" s="1"/>
      <c r="E13" s="3" t="s">
        <v>45</v>
      </c>
      <c r="F13" s="1" t="s">
        <v>46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K13*115.50</f>
        <v>0</v>
      </c>
    </row>
    <row r="14" spans="1:12">
      <c r="A14" s="1"/>
      <c r="B14" s="1">
        <v>877938</v>
      </c>
      <c r="C14" s="1" t="s">
        <v>47</v>
      </c>
      <c r="D14" s="1"/>
      <c r="E14" s="3" t="s">
        <v>48</v>
      </c>
      <c r="F14" s="1" t="s">
        <v>49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K14*176.00</f>
        <v>0</v>
      </c>
    </row>
    <row r="15" spans="1:12">
      <c r="A15" s="1"/>
      <c r="B15" s="1">
        <v>877939</v>
      </c>
      <c r="C15" s="1" t="s">
        <v>50</v>
      </c>
      <c r="D15" s="1"/>
      <c r="E15" s="3" t="s">
        <v>51</v>
      </c>
      <c r="F15" s="1" t="s">
        <v>52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K15*340.00</f>
        <v>0</v>
      </c>
    </row>
    <row r="16" spans="1:12">
      <c r="A16" s="1"/>
      <c r="B16" s="1">
        <v>877940</v>
      </c>
      <c r="C16" s="1" t="s">
        <v>53</v>
      </c>
      <c r="D16" s="1"/>
      <c r="E16" s="3" t="s">
        <v>54</v>
      </c>
      <c r="F16" s="1" t="s">
        <v>55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K16*480.00</f>
        <v>0</v>
      </c>
    </row>
    <row r="17" spans="1:12">
      <c r="A17" s="1"/>
      <c r="B17" s="1">
        <v>877941</v>
      </c>
      <c r="C17" s="1" t="s">
        <v>56</v>
      </c>
      <c r="D17" s="1"/>
      <c r="E17" s="3" t="s">
        <v>57</v>
      </c>
      <c r="F17" s="1" t="s">
        <v>58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K17*670.00</f>
        <v>0</v>
      </c>
    </row>
    <row r="18" spans="1:12">
      <c r="A18" s="1"/>
      <c r="B18" s="1">
        <v>877942</v>
      </c>
      <c r="C18" s="1" t="s">
        <v>59</v>
      </c>
      <c r="D18" s="1"/>
      <c r="E18" s="3" t="s">
        <v>60</v>
      </c>
      <c r="F18" s="1" t="s">
        <v>33</v>
      </c>
      <c r="G18" s="1" t="s">
        <v>14</v>
      </c>
      <c r="H18" s="1" t="s">
        <v>14</v>
      </c>
      <c r="I18" s="1" t="s">
        <v>14</v>
      </c>
      <c r="J18" s="1" t="s">
        <v>15</v>
      </c>
      <c r="K18" s="2"/>
      <c r="L18" s="5">
        <f>K18*0.00</f>
        <v>0</v>
      </c>
    </row>
    <row r="19" spans="1:12">
      <c r="A19" s="1"/>
      <c r="B19" s="1">
        <v>877943</v>
      </c>
      <c r="C19" s="1" t="s">
        <v>61</v>
      </c>
      <c r="D19" s="1"/>
      <c r="E19" s="3" t="s">
        <v>62</v>
      </c>
      <c r="F19" s="1" t="s">
        <v>33</v>
      </c>
      <c r="G19" s="1" t="s">
        <v>14</v>
      </c>
      <c r="H19" s="1" t="s">
        <v>14</v>
      </c>
      <c r="I19" s="1" t="s">
        <v>14</v>
      </c>
      <c r="J19" s="1" t="s">
        <v>15</v>
      </c>
      <c r="K19" s="2"/>
      <c r="L19" s="5">
        <f>K19*0.00</f>
        <v>0</v>
      </c>
    </row>
    <row r="20" spans="1:12">
      <c r="A20" s="1"/>
      <c r="B20" s="1">
        <v>877944</v>
      </c>
      <c r="C20" s="1" t="s">
        <v>63</v>
      </c>
      <c r="D20" s="1"/>
      <c r="E20" s="3" t="s">
        <v>64</v>
      </c>
      <c r="F20" s="1" t="s">
        <v>65</v>
      </c>
      <c r="G20" s="1" t="s">
        <v>14</v>
      </c>
      <c r="H20" s="1" t="s">
        <v>14</v>
      </c>
      <c r="I20" s="1" t="s">
        <v>14</v>
      </c>
      <c r="J20" s="1" t="s">
        <v>15</v>
      </c>
      <c r="K20" s="2"/>
      <c r="L20" s="5">
        <f>K20*55.40</f>
        <v>0</v>
      </c>
    </row>
    <row r="21" spans="1:12">
      <c r="A21" s="1"/>
      <c r="B21" s="1">
        <v>877945</v>
      </c>
      <c r="C21" s="1" t="s">
        <v>66</v>
      </c>
      <c r="D21" s="1"/>
      <c r="E21" s="3" t="s">
        <v>67</v>
      </c>
      <c r="F21" s="1" t="s">
        <v>68</v>
      </c>
      <c r="G21" s="1" t="s">
        <v>14</v>
      </c>
      <c r="H21" s="1" t="s">
        <v>14</v>
      </c>
      <c r="I21" s="1" t="s">
        <v>14</v>
      </c>
      <c r="J21" s="1" t="s">
        <v>15</v>
      </c>
      <c r="K21" s="2"/>
      <c r="L21" s="5">
        <f>K21*82.00</f>
        <v>0</v>
      </c>
    </row>
    <row r="22" spans="1:12">
      <c r="A22" s="1"/>
      <c r="B22" s="1">
        <v>877946</v>
      </c>
      <c r="C22" s="1" t="s">
        <v>69</v>
      </c>
      <c r="D22" s="1"/>
      <c r="E22" s="3" t="s">
        <v>70</v>
      </c>
      <c r="F22" s="1" t="s">
        <v>71</v>
      </c>
      <c r="G22" s="1" t="s">
        <v>14</v>
      </c>
      <c r="H22" s="1" t="s">
        <v>14</v>
      </c>
      <c r="I22" s="1" t="s">
        <v>14</v>
      </c>
      <c r="J22" s="1" t="s">
        <v>15</v>
      </c>
      <c r="K22" s="2"/>
      <c r="L22" s="5">
        <f>K22*134.00</f>
        <v>0</v>
      </c>
    </row>
    <row r="23" spans="1:12">
      <c r="A23" s="1"/>
      <c r="B23" s="1">
        <v>877947</v>
      </c>
      <c r="C23" s="1" t="s">
        <v>72</v>
      </c>
      <c r="D23" s="1"/>
      <c r="E23" s="3" t="s">
        <v>73</v>
      </c>
      <c r="F23" s="1" t="s">
        <v>74</v>
      </c>
      <c r="G23" s="1" t="s">
        <v>14</v>
      </c>
      <c r="H23" s="1" t="s">
        <v>14</v>
      </c>
      <c r="I23" s="1" t="s">
        <v>14</v>
      </c>
      <c r="J23" s="1" t="s">
        <v>15</v>
      </c>
      <c r="K23" s="2"/>
      <c r="L23" s="5">
        <f>K23*263.00</f>
        <v>0</v>
      </c>
    </row>
    <row r="24" spans="1:12">
      <c r="A24" s="1"/>
      <c r="B24" s="1">
        <v>877948</v>
      </c>
      <c r="C24" s="1" t="s">
        <v>75</v>
      </c>
      <c r="D24" s="1"/>
      <c r="E24" s="3" t="s">
        <v>76</v>
      </c>
      <c r="F24" s="1" t="s">
        <v>77</v>
      </c>
      <c r="G24" s="1" t="s">
        <v>14</v>
      </c>
      <c r="H24" s="1" t="s">
        <v>14</v>
      </c>
      <c r="I24" s="1" t="s">
        <v>14</v>
      </c>
      <c r="J24" s="1" t="s">
        <v>15</v>
      </c>
      <c r="K24" s="2"/>
      <c r="L24" s="5">
        <f>K24*376.00</f>
        <v>0</v>
      </c>
    </row>
    <row r="25" spans="1:12">
      <c r="A25" s="1"/>
      <c r="B25" s="1">
        <v>877949</v>
      </c>
      <c r="C25" s="1" t="s">
        <v>78</v>
      </c>
      <c r="D25" s="1"/>
      <c r="E25" s="3" t="s">
        <v>79</v>
      </c>
      <c r="F25" s="1" t="s">
        <v>80</v>
      </c>
      <c r="G25" s="1" t="s">
        <v>14</v>
      </c>
      <c r="H25" s="1" t="s">
        <v>14</v>
      </c>
      <c r="I25" s="1" t="s">
        <v>14</v>
      </c>
      <c r="J25" s="1" t="s">
        <v>15</v>
      </c>
      <c r="K25" s="2"/>
      <c r="L25" s="5">
        <f>K25*546.00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2025-03-14T13:06:02+03:00</dcterms:created>
  <dcterms:modified xsi:type="dcterms:W3CDTF">2025-03-14T13:06:02+03:00</dcterms:modified>
  <dc:title>Untitled Spreadsheet</dc:title>
  <dc:description/>
  <dc:subject/>
  <cp:keywords/>
  <cp:category/>
</cp:coreProperties>
</file>