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<sst xmlns="http://schemas.openxmlformats.org/spreadsheetml/2006/main" uniqueCount="88">
  <si>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</si>
  <si>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</si>
  <si>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</si>
  <si>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</si>
  <si>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</si>
  <si>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</si>
  <si>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</si>
  <si>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</si>
  <si>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</si>
  <si>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</si>
  <si>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</si>
  <si>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WST-110001</t>
  </si>
  <si>
    <t>ШРВ-1</t>
  </si>
  <si>
    <t>Шкаф коллекторный сталь белый с замком ШРВ-1 (450х120-180х648-711)</t>
  </si>
  <si>
    <t>3 735.97 руб.</t>
  </si>
  <si>
    <t>шт</t>
  </si>
  <si>
    <t>WST-110002</t>
  </si>
  <si>
    <t>ШРВ-2</t>
  </si>
  <si>
    <t>Шкаф коллекторный сталь белый с замком ШРВ-2 (550х120-180х648-711)</t>
  </si>
  <si>
    <t>4 290.01 руб.</t>
  </si>
  <si>
    <t>WST-110003</t>
  </si>
  <si>
    <t>ШРВ-3</t>
  </si>
  <si>
    <t>Шкаф коллекторный сталь белый с замком ШРВ-3 (740х120-180х648-711)</t>
  </si>
  <si>
    <t>4 930.76 руб.</t>
  </si>
  <si>
    <t>WST-110004</t>
  </si>
  <si>
    <t>ШРВ-4</t>
  </si>
  <si>
    <t>Шкаф коллекторный сталь белый с замком ШРВ-4 (850х120-180х648-711)</t>
  </si>
  <si>
    <t>5 854.82 руб.</t>
  </si>
  <si>
    <t>WST-110005</t>
  </si>
  <si>
    <t>ШРВ-5</t>
  </si>
  <si>
    <t>Шкаф коллекторный сталь белый с замком ШРВ-5 (1000х120-180х648-711)</t>
  </si>
  <si>
    <t>6 848.32 руб.</t>
  </si>
  <si>
    <t>WST-110006</t>
  </si>
  <si>
    <t>ШРВ-6</t>
  </si>
  <si>
    <t>Шкаф коллекторный сталь белый с замком ШРВ-6 (1150х120-180х648-711)</t>
  </si>
  <si>
    <t>7 635.29 руб.</t>
  </si>
  <si>
    <t>WST-110007</t>
  </si>
  <si>
    <t>ШРВ-7</t>
  </si>
  <si>
    <t>Шкаф коллекторный сталь белый с замком ШРВ-7 (1300х120-180х648-711)</t>
  </si>
  <si>
    <t>9 115.31 руб.</t>
  </si>
  <si>
    <t>WST-110008</t>
  </si>
  <si>
    <t>ШРН-1-120</t>
  </si>
  <si>
    <t>Шкаф коллекторный сталь белый с замком ШРН-1 (450х118х652-715)</t>
  </si>
  <si>
    <t>3 315.37 руб.</t>
  </si>
  <si>
    <t>WST-110009</t>
  </si>
  <si>
    <t>ШРН-2-120</t>
  </si>
  <si>
    <t>Шкаф коллекторный сталь белый с замком ШРН-2 (550х118х652-715)</t>
  </si>
  <si>
    <t>3 553.56 руб.</t>
  </si>
  <si>
    <t>WST-110010</t>
  </si>
  <si>
    <t>ШРН-3-120</t>
  </si>
  <si>
    <t>Шкаф коллекторный сталь белый с замком ШРН-3 (697х118х652-715)</t>
  </si>
  <si>
    <t>4 303.69 руб.</t>
  </si>
  <si>
    <t>WST-110011</t>
  </si>
  <si>
    <t>ШРН-4-120</t>
  </si>
  <si>
    <t>Шкаф коллекторный сталь белый с замком ШРН-4 (848х118х652-715)</t>
  </si>
  <si>
    <t>5 084.71 руб.</t>
  </si>
  <si>
    <t>WST-110012</t>
  </si>
  <si>
    <t>ШРН-5-120</t>
  </si>
  <si>
    <t>Шкаф коллекторный сталь белый с замком ШРН-5 (998х118х652-715)</t>
  </si>
  <si>
    <t>5 634.95 руб.</t>
  </si>
  <si>
    <t>WST-110013</t>
  </si>
  <si>
    <t>ШРН-6-120</t>
  </si>
  <si>
    <t>Шкаф коллекторный сталь белый с замком ШРН-6 (1147х118х652-715)</t>
  </si>
  <si>
    <t>6 984.36 руб.</t>
  </si>
  <si>
    <t>WST-110014</t>
  </si>
  <si>
    <t>ШРН-7-120</t>
  </si>
  <si>
    <t>Шкаф коллекторный сталь белый с замком ШРН-7 (1300х118х652-715)</t>
  </si>
  <si>
    <t>8 629.13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</si>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</sst>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597c3c7_15b8_11ee_a46b_047c1617b143_ba6733fe_f115_11ee_a58b_047c1617b1431.jpeg"/><Relationship Id="rId2" Type="http://schemas.openxmlformats.org/officeDocument/2006/relationships/image" Target="../media/4597c3d5_15b8_11ee_a46b_047c1617b143_ba673405_f115_11ee_a58b_047c1617b1432.jpeg"/><Relationship Id="rId3" Type="http://schemas.openxmlformats.org/officeDocument/2006/relationships/image" Target="../media/a5d1f537_15f6_11ee_a46b_047c1617b143_ba67340c_f115_11ee_a58b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3" descr="Image_7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4" descr="Image_7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5" descr="Image_7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878609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0</v>
      </c>
      <c r="H2" s="1">
        <v>0</v>
      </c>
      <c r="I2" s="1">
        <v>0</v>
      </c>
      <c r="J2" s="1" t="s">
        <v>15</v>
      </c>
      <c r="K2" s="2"/>
      <c r="L2" s="5">
        <f>K2*3735.97</f>
        <v>0</v>
      </c>
    </row>
    <row r="3" spans="1:12">
      <c r="A3" s="1"/>
      <c r="B3" s="1">
        <v>878610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K3*4290.01</f>
        <v>0</v>
      </c>
    </row>
    <row r="4" spans="1:12">
      <c r="A4" s="1"/>
      <c r="B4" s="1">
        <v>878611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K4*4930.76</f>
        <v>0</v>
      </c>
    </row>
    <row r="5" spans="1:12">
      <c r="A5" s="1"/>
      <c r="B5" s="1">
        <v>878612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K5*5854.82</f>
        <v>0</v>
      </c>
    </row>
    <row r="6" spans="1:12">
      <c r="A6" s="1"/>
      <c r="B6" s="1">
        <v>878613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K6*6848.32</f>
        <v>0</v>
      </c>
    </row>
    <row r="7" spans="1:12">
      <c r="A7" s="1"/>
      <c r="B7" s="1">
        <v>878614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K7*7635.29</f>
        <v>0</v>
      </c>
    </row>
    <row r="8" spans="1:12">
      <c r="A8" s="1"/>
      <c r="B8" s="1">
        <v>878615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K8*9115.31</f>
        <v>0</v>
      </c>
    </row>
    <row r="9" spans="1:12">
      <c r="A9" s="1"/>
      <c r="B9" s="1">
        <v>878616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2</v>
      </c>
      <c r="H9" s="1">
        <v>0</v>
      </c>
      <c r="I9" s="1">
        <v>0</v>
      </c>
      <c r="J9" s="1" t="s">
        <v>15</v>
      </c>
      <c r="K9" s="2"/>
      <c r="L9" s="5">
        <f>K9*3315.37</f>
        <v>0</v>
      </c>
    </row>
    <row r="10" spans="1:12">
      <c r="A10" s="1"/>
      <c r="B10" s="1">
        <v>878617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2</v>
      </c>
      <c r="H10" s="1">
        <v>0</v>
      </c>
      <c r="I10" s="1">
        <v>0</v>
      </c>
      <c r="J10" s="1" t="s">
        <v>15</v>
      </c>
      <c r="K10" s="2"/>
      <c r="L10" s="5">
        <f>K10*3553.56</f>
        <v>0</v>
      </c>
    </row>
    <row r="11" spans="1:12">
      <c r="A11" s="1"/>
      <c r="B11" s="1">
        <v>878618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K11*4303.69</f>
        <v>0</v>
      </c>
    </row>
    <row r="12" spans="1:12">
      <c r="A12" s="1"/>
      <c r="B12" s="1">
        <v>878619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K12*5084.71</f>
        <v>0</v>
      </c>
    </row>
    <row r="13" spans="1:12">
      <c r="A13" s="1"/>
      <c r="B13" s="1">
        <v>878620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K13*5634.95</f>
        <v>0</v>
      </c>
    </row>
    <row r="14" spans="1:12">
      <c r="A14" s="1"/>
      <c r="B14" s="1">
        <v>878621</v>
      </c>
      <c r="C14" s="1" t="s">
        <v>60</v>
      </c>
      <c r="D14" s="1" t="s">
        <v>61</v>
      </c>
      <c r="E14" s="3" t="s">
        <v>62</v>
      </c>
      <c r="F14" s="1" t="s">
        <v>63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K14*6984.36</f>
        <v>0</v>
      </c>
    </row>
    <row r="15" spans="1:12">
      <c r="A15" s="1"/>
      <c r="B15" s="1">
        <v>878622</v>
      </c>
      <c r="C15" s="1" t="s">
        <v>64</v>
      </c>
      <c r="D15" s="1" t="s">
        <v>65</v>
      </c>
      <c r="E15" s="3" t="s">
        <v>66</v>
      </c>
      <c r="F15" s="1" t="s">
        <v>67</v>
      </c>
      <c r="G15" s="1">
        <v>2</v>
      </c>
      <c r="H15" s="1">
        <v>0</v>
      </c>
      <c r="I15" s="1">
        <v>0</v>
      </c>
      <c r="J15" s="1" t="s">
        <v>15</v>
      </c>
      <c r="K15" s="2"/>
      <c r="L15" s="5">
        <f>K15*8629.13</f>
        <v>0</v>
      </c>
    </row>
    <row r="16" spans="1:12" customHeight="1" ht="21">
      <c r="A16" s="1"/>
      <c r="B16" s="1">
        <v>878628</v>
      </c>
      <c r="C16" s="1" t="s">
        <v>68</v>
      </c>
      <c r="D16" s="1" t="s">
        <v>69</v>
      </c>
      <c r="E16" s="3" t="s">
        <v>70</v>
      </c>
      <c r="F16" s="1" t="s">
        <v>71</v>
      </c>
      <c r="G16" s="1">
        <v>1</v>
      </c>
      <c r="H16" s="1">
        <v>0</v>
      </c>
      <c r="I16" s="1">
        <v>0</v>
      </c>
      <c r="J16" s="1" t="s">
        <v>15</v>
      </c>
      <c r="K16" s="2"/>
      <c r="L16" s="5">
        <f>K16*4962.29</f>
        <v>0</v>
      </c>
    </row>
    <row r="17" spans="1:12" customHeight="1" ht="21">
      <c r="A17" s="1"/>
      <c r="B17" s="1">
        <v>878629</v>
      </c>
      <c r="C17" s="1" t="s">
        <v>72</v>
      </c>
      <c r="D17" s="1" t="s">
        <v>73</v>
      </c>
      <c r="E17" s="3" t="s">
        <v>74</v>
      </c>
      <c r="F17" s="1" t="s">
        <v>75</v>
      </c>
      <c r="G17" s="1">
        <v>1</v>
      </c>
      <c r="H17" s="1">
        <v>0</v>
      </c>
      <c r="I17" s="1">
        <v>0</v>
      </c>
      <c r="J17" s="1" t="s">
        <v>15</v>
      </c>
      <c r="K17" s="2"/>
      <c r="L17" s="5">
        <f>K17*5749.02</f>
        <v>0</v>
      </c>
    </row>
    <row r="18" spans="1:12" customHeight="1" ht="21">
      <c r="A18" s="1"/>
      <c r="B18" s="1">
        <v>878630</v>
      </c>
      <c r="C18" s="1" t="s">
        <v>76</v>
      </c>
      <c r="D18" s="1" t="s">
        <v>77</v>
      </c>
      <c r="E18" s="3" t="s">
        <v>78</v>
      </c>
      <c r="F18" s="1" t="s">
        <v>79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K18*6473.30</f>
        <v>0</v>
      </c>
    </row>
    <row r="19" spans="1:12" customHeight="1" ht="21">
      <c r="A19" s="1"/>
      <c r="B19" s="1">
        <v>878631</v>
      </c>
      <c r="C19" s="1" t="s">
        <v>80</v>
      </c>
      <c r="D19" s="1" t="s">
        <v>81</v>
      </c>
      <c r="E19" s="3" t="s">
        <v>82</v>
      </c>
      <c r="F19" s="1" t="s">
        <v>83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K19*8450.02</f>
        <v>0</v>
      </c>
    </row>
    <row r="20" spans="1:12" customHeight="1" ht="21">
      <c r="A20" s="1"/>
      <c r="B20" s="1">
        <v>878632</v>
      </c>
      <c r="C20" s="1" t="s">
        <v>84</v>
      </c>
      <c r="D20" s="1" t="s">
        <v>85</v>
      </c>
      <c r="E20" s="3" t="s">
        <v>86</v>
      </c>
      <c r="F20" s="1" t="s">
        <v>87</v>
      </c>
      <c r="G20" s="1">
        <v>5</v>
      </c>
      <c r="H20" s="1">
        <v>0</v>
      </c>
      <c r="I20" s="1">
        <v>0</v>
      </c>
      <c r="J20" s="1" t="s">
        <v>15</v>
      </c>
      <c r="K20" s="2"/>
      <c r="L20" s="5">
        <f>K20*9663.13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2025-06-01T19:21:31+03:00</dcterms:created>
  <dcterms:modified xsi:type="dcterms:W3CDTF">2025-06-01T19:21:31+03:00</dcterms:modified>
  <dc:title>Untitled Spreadsheet</dc:title>
  <dc:description/>
  <dc:subject/>
  <cp:keywords/>
  <cp:category/>
</cp:coreProperties>
</file>