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<sst xmlns="http://schemas.openxmlformats.org/spreadsheetml/2006/main" uniqueCount="39">
  <si>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</si>
  <si>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</si>
  <si>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</si>
  <si>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</si>
  <si>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</si>
  <si>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</si>
  <si>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</si>
  <si>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</si>
  <si>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</si>
  <si>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</si>
  <si>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PVH-111001</t>
  </si>
  <si>
    <t>Шланг напорно-всасывающий ПВХ 3/4" (19мм) прозрачный (-30*+60*, 4бар) бухта 30м</t>
  </si>
  <si>
    <t>1 782.00 руб.</t>
  </si>
  <si>
    <t>шт</t>
  </si>
  <si>
    <t>PVH-111002</t>
  </si>
  <si>
    <t>Шланг напорно-всасывающий ПВХ 1" (25мм) прозрачный (-30*+60*, 4бар) бухта 30м</t>
  </si>
  <si>
    <t>2 592.00 руб.</t>
  </si>
  <si>
    <t>PVH-111003</t>
  </si>
  <si>
    <t>Шланг напорно-всасывающий ПВХ 11/4" (32мм) прозрачный (-30*+60*, 4бар) бухта 30м</t>
  </si>
  <si>
    <t>3 240.00 руб.</t>
  </si>
  <si>
    <t>&gt;10</t>
  </si>
  <si>
    <t>PVH-111004</t>
  </si>
  <si>
    <t>Шланг напорно-всасывающий ПВХ 11/2" (38мм) прозрачный (-30*+60*, 4бар) бухта 30м</t>
  </si>
  <si>
    <t>3 780.00 руб.</t>
  </si>
  <si>
    <t>PVH-111005</t>
  </si>
  <si>
    <t>Шланг напорно-всасывающий ПВХ 2" (50мм) прозрачный (-30*+60*, 4бар) бухта 30м</t>
  </si>
  <si>
    <t>5 580.00 руб.</t>
  </si>
  <si>
    <t>PVH-111006</t>
  </si>
  <si>
    <t>Шланг напорно-всасывающий ПВХ 21/2" (63мм) прозрачный (-30*+60*, 4бар) бухта 30м</t>
  </si>
  <si>
    <t>9 720.00 руб.</t>
  </si>
  <si>
    <t>PVH-111007</t>
  </si>
  <si>
    <t>Шланг напорно-всасывающий ПВХ 3" (75мм) прозрачный (-30*+60*, 4бар) бухта 30м</t>
  </si>
  <si>
    <t>13 860.00 руб.</t>
  </si>
  <si>
    <t>PVH-111008</t>
  </si>
  <si>
    <t>Шланг напорно-всасывающий ПВХ 4" (100мм) прозрачный (-30*+60*, 4бар) бухта 30м</t>
  </si>
  <si>
    <t>20 700.00 руб.</t>
  </si>
  <si>
    <t>PVH-120011</t>
  </si>
  <si>
    <t>Шланг напорно-всасывающий ПВХ черный, под ПНД 22х25 мм, бухта 30 м   TUBOFLEX</t>
  </si>
  <si>
    <t>4 296.81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</si>
</sst>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1"/>
      <c r="B2" s="1">
        <v>882753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K2*1782.00</f>
        <v>0</v>
      </c>
    </row>
    <row r="3" spans="1:12">
      <c r="A3" s="1"/>
      <c r="B3" s="1">
        <v>882754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K3*2592.00</f>
        <v>0</v>
      </c>
    </row>
    <row r="4" spans="1:12">
      <c r="A4" s="1"/>
      <c r="B4" s="1">
        <v>882755</v>
      </c>
      <c r="C4" s="1" t="s">
        <v>17</v>
      </c>
      <c r="D4" s="1"/>
      <c r="E4" s="3" t="s">
        <v>18</v>
      </c>
      <c r="F4" s="1" t="s">
        <v>19</v>
      </c>
      <c r="G4" s="1" t="s">
        <v>20</v>
      </c>
      <c r="H4" s="1">
        <v>0</v>
      </c>
      <c r="I4" s="1">
        <v>0</v>
      </c>
      <c r="J4" s="1" t="s">
        <v>13</v>
      </c>
      <c r="K4" s="2"/>
      <c r="L4" s="5">
        <f>K4*3240.00</f>
        <v>0</v>
      </c>
    </row>
    <row r="5" spans="1:12">
      <c r="A5" s="1"/>
      <c r="B5" s="1">
        <v>882756</v>
      </c>
      <c r="C5" s="1" t="s">
        <v>21</v>
      </c>
      <c r="D5" s="1"/>
      <c r="E5" s="3" t="s">
        <v>22</v>
      </c>
      <c r="F5" s="1" t="s">
        <v>23</v>
      </c>
      <c r="G5" s="1">
        <v>3</v>
      </c>
      <c r="H5" s="1">
        <v>0</v>
      </c>
      <c r="I5" s="1">
        <v>0</v>
      </c>
      <c r="J5" s="1" t="s">
        <v>13</v>
      </c>
      <c r="K5" s="2"/>
      <c r="L5" s="5">
        <f>K5*3780.00</f>
        <v>0</v>
      </c>
    </row>
    <row r="6" spans="1:12">
      <c r="A6" s="1"/>
      <c r="B6" s="1">
        <v>882757</v>
      </c>
      <c r="C6" s="1" t="s">
        <v>24</v>
      </c>
      <c r="D6" s="1"/>
      <c r="E6" s="3" t="s">
        <v>25</v>
      </c>
      <c r="F6" s="1" t="s">
        <v>26</v>
      </c>
      <c r="G6" s="1">
        <v>2</v>
      </c>
      <c r="H6" s="1">
        <v>0</v>
      </c>
      <c r="I6" s="1">
        <v>0</v>
      </c>
      <c r="J6" s="1" t="s">
        <v>13</v>
      </c>
      <c r="K6" s="2"/>
      <c r="L6" s="5">
        <f>K6*5580.00</f>
        <v>0</v>
      </c>
    </row>
    <row r="7" spans="1:12">
      <c r="A7" s="1"/>
      <c r="B7" s="1">
        <v>882758</v>
      </c>
      <c r="C7" s="1" t="s">
        <v>27</v>
      </c>
      <c r="D7" s="1"/>
      <c r="E7" s="3" t="s">
        <v>28</v>
      </c>
      <c r="F7" s="1" t="s">
        <v>29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K7*9720.00</f>
        <v>0</v>
      </c>
    </row>
    <row r="8" spans="1:12">
      <c r="A8" s="1"/>
      <c r="B8" s="1">
        <v>882759</v>
      </c>
      <c r="C8" s="1" t="s">
        <v>30</v>
      </c>
      <c r="D8" s="1"/>
      <c r="E8" s="3" t="s">
        <v>31</v>
      </c>
      <c r="F8" s="1" t="s">
        <v>32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K8*13860.00</f>
        <v>0</v>
      </c>
    </row>
    <row r="9" spans="1:12">
      <c r="A9" s="1"/>
      <c r="B9" s="1">
        <v>882760</v>
      </c>
      <c r="C9" s="1" t="s">
        <v>33</v>
      </c>
      <c r="D9" s="1"/>
      <c r="E9" s="3" t="s">
        <v>34</v>
      </c>
      <c r="F9" s="1" t="s">
        <v>35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K9*20700.00</f>
        <v>0</v>
      </c>
    </row>
    <row r="10" spans="1:12">
      <c r="A10" s="1"/>
      <c r="B10" s="1">
        <v>883073</v>
      </c>
      <c r="C10" s="1" t="s">
        <v>36</v>
      </c>
      <c r="D10" s="1"/>
      <c r="E10" s="3" t="s">
        <v>37</v>
      </c>
      <c r="F10" s="1" t="s">
        <v>38</v>
      </c>
      <c r="G10" s="1">
        <v>-3</v>
      </c>
      <c r="H10" s="1">
        <v>0</v>
      </c>
      <c r="I10" s="1">
        <v>0</v>
      </c>
      <c r="J10" s="1" t="s">
        <v>13</v>
      </c>
      <c r="K10" s="2"/>
      <c r="L10" s="5">
        <f>K10*4296.81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2025-01-02T21:04:16+03:00</dcterms:created>
  <dcterms:modified xsi:type="dcterms:W3CDTF">2025-01-02T21:04:16+03:00</dcterms:modified>
  <dc:title>Untitled Spreadsheet</dc:title>
  <dc:description/>
  <dc:subject/>
  <cp:keywords/>
  <cp:category/>
</cp:coreProperties>
</file>