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<sst xmlns="http://schemas.openxmlformats.org/spreadsheetml/2006/main" uniqueCount="38">
  <si>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</si>
  <si>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</si>
  <si>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</si>
  <si>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</si>
  <si>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</si>
  <si>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</si>
  <si>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</si>
  <si>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</si>
  <si>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</si>
  <si>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</si>
  <si>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</si>
  <si>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VER-001230</t>
  </si>
  <si>
    <t>VR23</t>
  </si>
  <si>
    <t>Система контроля протечки воды (4/1комплект)</t>
  </si>
  <si>
    <t>9 218.04 руб.</t>
  </si>
  <si>
    <t>Уточняйте</t>
  </si>
  <si>
    <t>шт</t>
  </si>
  <si>
    <t>VER-001332</t>
  </si>
  <si>
    <t>VRQ28/2-15</t>
  </si>
  <si>
    <t>Комплект автоматического контроля загазованности (сигнализатор газа бытовой+клапан газовый соленоидн</t>
  </si>
  <si>
    <t>1 904.00 руб.</t>
  </si>
  <si>
    <t>ком</t>
  </si>
  <si>
    <t>VER-001333</t>
  </si>
  <si>
    <t>VRQ28/2-20</t>
  </si>
  <si>
    <t>1 972.43 руб.</t>
  </si>
  <si>
    <t>VER-001334</t>
  </si>
  <si>
    <t>VRQ28/2-25</t>
  </si>
  <si>
    <t>2 104.81 руб.</t>
  </si>
  <si>
    <t>VER-001335</t>
  </si>
  <si>
    <t>VRQ27/3-15</t>
  </si>
  <si>
    <t>2 644.78 руб.</t>
  </si>
  <si>
    <t>VER-001336</t>
  </si>
  <si>
    <t>VRQ27/3-20</t>
  </si>
  <si>
    <t>2 708.74 руб.</t>
  </si>
  <si>
    <t>VER-001337</t>
  </si>
  <si>
    <t>VRQ27/3-25</t>
  </si>
  <si>
    <t>2 842.61 руб.</t>
  </si>
  <si>
    <t>VER-001521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</si>
</sst>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SUM(L2:L9)</f>
        <v>0</v>
      </c>
    </row>
    <row r="2" spans="1:12">
      <c r="A2" s="1"/>
      <c r="B2" s="1">
        <v>885044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K2*9218.04</f>
        <v>0</v>
      </c>
    </row>
    <row r="3" spans="1:12">
      <c r="A3" s="1"/>
      <c r="B3" s="1">
        <v>885118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21</v>
      </c>
      <c r="K3" s="2"/>
      <c r="L3" s="5">
        <f>K3*1904.00</f>
        <v>0</v>
      </c>
    </row>
    <row r="4" spans="1:12">
      <c r="A4" s="1"/>
      <c r="B4" s="1">
        <v>885119</v>
      </c>
      <c r="C4" s="1" t="s">
        <v>22</v>
      </c>
      <c r="D4" s="1" t="s">
        <v>23</v>
      </c>
      <c r="E4" s="3" t="s">
        <v>19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21</v>
      </c>
      <c r="K4" s="2"/>
      <c r="L4" s="5">
        <f>K4*1972.43</f>
        <v>0</v>
      </c>
    </row>
    <row r="5" spans="1:12">
      <c r="A5" s="1"/>
      <c r="B5" s="1">
        <v>885120</v>
      </c>
      <c r="C5" s="1" t="s">
        <v>25</v>
      </c>
      <c r="D5" s="1" t="s">
        <v>26</v>
      </c>
      <c r="E5" s="3" t="s">
        <v>19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21</v>
      </c>
      <c r="K5" s="2"/>
      <c r="L5" s="5">
        <f>K5*2104.81</f>
        <v>0</v>
      </c>
    </row>
    <row r="6" spans="1:12">
      <c r="A6" s="1"/>
      <c r="B6" s="1">
        <v>885121</v>
      </c>
      <c r="C6" s="1" t="s">
        <v>28</v>
      </c>
      <c r="D6" s="1" t="s">
        <v>29</v>
      </c>
      <c r="E6" s="3" t="s">
        <v>19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21</v>
      </c>
      <c r="K6" s="2"/>
      <c r="L6" s="5">
        <f>K6*2644.78</f>
        <v>0</v>
      </c>
    </row>
    <row r="7" spans="1:12">
      <c r="A7" s="1"/>
      <c r="B7" s="1">
        <v>885122</v>
      </c>
      <c r="C7" s="1" t="s">
        <v>31</v>
      </c>
      <c r="D7" s="1" t="s">
        <v>32</v>
      </c>
      <c r="E7" s="3" t="s">
        <v>19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21</v>
      </c>
      <c r="K7" s="2"/>
      <c r="L7" s="5">
        <f>K7*2708.74</f>
        <v>0</v>
      </c>
    </row>
    <row r="8" spans="1:12">
      <c r="A8" s="1"/>
      <c r="B8" s="1">
        <v>885123</v>
      </c>
      <c r="C8" s="1" t="s">
        <v>34</v>
      </c>
      <c r="D8" s="1" t="s">
        <v>35</v>
      </c>
      <c r="E8" s="3" t="s">
        <v>19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21</v>
      </c>
      <c r="K8" s="2"/>
      <c r="L8" s="5">
        <f>K8*2842.61</f>
        <v>0</v>
      </c>
    </row>
    <row r="9" spans="1:12">
      <c r="A9" s="1"/>
      <c r="B9" s="1">
        <v>885831</v>
      </c>
      <c r="C9" s="1" t="s">
        <v>37</v>
      </c>
      <c r="D9" s="1" t="s">
        <v>12</v>
      </c>
      <c r="E9" s="3" t="s">
        <v>13</v>
      </c>
      <c r="F9" s="1" t="s">
        <v>14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K9*9218.04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2025-07-02T02:51:09+03:00</dcterms:created>
  <dcterms:modified xsi:type="dcterms:W3CDTF">2025-07-02T02:51:09+03:00</dcterms:modified>
  <dc:title>Untitled Spreadsheet</dc:title>
  <dc:description/>
  <dc:subject/>
  <cp:keywords/>
  <cp:category/>
</cp:coreProperties>
</file>