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<sst xmlns="http://schemas.openxmlformats.org/spreadsheetml/2006/main" uniqueCount="247">
  <si>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</si>
  <si>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</si>
  <si>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</si>
  <si>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</si>
  <si>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</si>
  <si>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</si>
  <si>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</si>
  <si>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</si>
  <si>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</si>
  <si>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</si>
  <si>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</si>
  <si>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</si>
  <si>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</si>
  <si>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</si>
  <si>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</si>
  <si>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</si>
  <si>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</si>
  <si>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</si>
  <si>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</si>
  <si>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</si>
  <si>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</si>
  <si>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</si>
  <si>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</si>
  <si>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&gt;100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</si>
  <si>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</si>
  <si>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</si>
  <si>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</si>
  <si>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</si>
  <si>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</si>
  <si>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</si>
  <si>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</si>
  <si>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</si>
  <si>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&gt;25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</si>
  <si>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</si>
  <si>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</si>
  <si>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</si>
  <si>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</si>
  <si>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</si>
  <si>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</si>
  <si>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</si>
  <si>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</si>
  <si>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</si>
  <si>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</si>
  <si>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</si>
  <si>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</si>
  <si>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</si>
  <si>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</si>
  <si>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</si>
  <si>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</si>
  <si>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</si>
  <si>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</si>
  <si>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</si>
  <si>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</si>
  <si>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&gt;50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</si>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</sst>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32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32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53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32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32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74</v>
      </c>
      <c r="D19" s="1"/>
      <c r="E19" s="2" t="s">
        <v>75</v>
      </c>
      <c r="F19" s="2" t="s">
        <v>76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77</v>
      </c>
      <c r="D20" s="1"/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80</v>
      </c>
      <c r="D21" s="1"/>
      <c r="E21" s="2" t="s">
        <v>81</v>
      </c>
      <c r="F21" s="2" t="s">
        <v>82</v>
      </c>
      <c r="G21" s="2" t="s">
        <v>32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83</v>
      </c>
      <c r="D22" s="1"/>
      <c r="E22" s="2" t="s">
        <v>84</v>
      </c>
      <c r="F22" s="2" t="s">
        <v>85</v>
      </c>
      <c r="G22" s="2" t="s">
        <v>32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86</v>
      </c>
      <c r="D23" s="1"/>
      <c r="E23" s="2" t="s">
        <v>87</v>
      </c>
      <c r="F23" s="2" t="s">
        <v>88</v>
      </c>
      <c r="G23" s="2" t="s">
        <v>32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89</v>
      </c>
      <c r="D24" s="1"/>
      <c r="E24" s="2" t="s">
        <v>90</v>
      </c>
      <c r="F24" s="2" t="s">
        <v>91</v>
      </c>
      <c r="G24" s="2">
        <v>2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92</v>
      </c>
      <c r="D25" s="1"/>
      <c r="E25" s="2" t="s">
        <v>93</v>
      </c>
      <c r="F25" s="2" t="s">
        <v>94</v>
      </c>
      <c r="G25" s="2" t="s">
        <v>32</v>
      </c>
      <c r="H25" s="2">
        <v>0</v>
      </c>
      <c r="I25" s="1">
        <v>0</v>
      </c>
      <c r="J25" s="3" t="s">
        <v>18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95</v>
      </c>
      <c r="D26" s="1"/>
      <c r="E26" s="2" t="s">
        <v>96</v>
      </c>
      <c r="F26" s="2" t="s">
        <v>97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98</v>
      </c>
      <c r="D27" s="1"/>
      <c r="E27" s="2" t="s">
        <v>99</v>
      </c>
      <c r="F27" s="2" t="s">
        <v>88</v>
      </c>
      <c r="G27" s="2" t="s">
        <v>32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100</v>
      </c>
      <c r="D28" s="1"/>
      <c r="E28" s="2" t="s">
        <v>101</v>
      </c>
      <c r="F28" s="2" t="s">
        <v>88</v>
      </c>
      <c r="G28" s="2" t="s">
        <v>32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102</v>
      </c>
      <c r="D29" s="1"/>
      <c r="E29" s="2" t="s">
        <v>103</v>
      </c>
      <c r="F29" s="2" t="s">
        <v>94</v>
      </c>
      <c r="G29" s="2" t="s">
        <v>32</v>
      </c>
      <c r="H29" s="2">
        <v>0</v>
      </c>
      <c r="I29" s="1">
        <v>0</v>
      </c>
      <c r="J29" s="3" t="s">
        <v>18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104</v>
      </c>
      <c r="D30" s="1"/>
      <c r="E30" s="2" t="s">
        <v>105</v>
      </c>
      <c r="F30" s="2" t="s">
        <v>88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106</v>
      </c>
      <c r="D31" s="1"/>
      <c r="E31" s="2" t="s">
        <v>107</v>
      </c>
      <c r="F31" s="2" t="s">
        <v>88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108</v>
      </c>
      <c r="D32" s="1"/>
      <c r="E32" s="2" t="s">
        <v>109</v>
      </c>
      <c r="F32" s="2" t="s">
        <v>94</v>
      </c>
      <c r="G32" s="2">
        <v>9</v>
      </c>
      <c r="H32" s="2">
        <v>0</v>
      </c>
      <c r="I32" s="1">
        <v>0</v>
      </c>
      <c r="J32" s="3" t="s">
        <v>18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110</v>
      </c>
      <c r="D33" s="1"/>
      <c r="E33" s="2" t="s">
        <v>111</v>
      </c>
      <c r="F33" s="2" t="s">
        <v>94</v>
      </c>
      <c r="G33" s="2" t="s">
        <v>32</v>
      </c>
      <c r="H33" s="2">
        <v>0</v>
      </c>
      <c r="I33" s="1">
        <v>0</v>
      </c>
      <c r="J33" s="3" t="s">
        <v>18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112</v>
      </c>
      <c r="D34" s="1"/>
      <c r="E34" s="2" t="s">
        <v>113</v>
      </c>
      <c r="F34" s="2" t="s">
        <v>88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114</v>
      </c>
      <c r="D35" s="1"/>
      <c r="E35" s="2" t="s">
        <v>115</v>
      </c>
      <c r="F35" s="2" t="s">
        <v>116</v>
      </c>
      <c r="G35" s="2" t="s">
        <v>32</v>
      </c>
      <c r="H35" s="2">
        <v>0</v>
      </c>
      <c r="I35" s="1">
        <v>0</v>
      </c>
      <c r="J35" s="3" t="s">
        <v>18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117</v>
      </c>
      <c r="D36" s="1"/>
      <c r="E36" s="2" t="s">
        <v>118</v>
      </c>
      <c r="F36" s="2" t="s">
        <v>119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120</v>
      </c>
      <c r="D37" s="1"/>
      <c r="E37" s="2" t="s">
        <v>121</v>
      </c>
      <c r="F37" s="2" t="s">
        <v>122</v>
      </c>
      <c r="G37" s="2">
        <v>0</v>
      </c>
      <c r="H37" s="2">
        <v>0</v>
      </c>
      <c r="I37" s="1">
        <v>0</v>
      </c>
      <c r="J37" s="3" t="s">
        <v>18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123</v>
      </c>
      <c r="D38" s="1" t="s">
        <v>124</v>
      </c>
      <c r="E38" s="2" t="s">
        <v>125</v>
      </c>
      <c r="F38" s="2" t="s">
        <v>126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127</v>
      </c>
      <c r="D39" s="1" t="s">
        <v>128</v>
      </c>
      <c r="E39" s="2" t="s">
        <v>129</v>
      </c>
      <c r="F39" s="2" t="s">
        <v>130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131</v>
      </c>
      <c r="D40" s="1" t="s">
        <v>132</v>
      </c>
      <c r="E40" s="2" t="s">
        <v>133</v>
      </c>
      <c r="F40" s="2" t="s">
        <v>134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136</v>
      </c>
      <c r="D42" s="1" t="s">
        <v>137</v>
      </c>
      <c r="E42" s="2" t="s">
        <v>138</v>
      </c>
      <c r="F42" s="2" t="s">
        <v>139</v>
      </c>
      <c r="G42" s="2">
        <v>3</v>
      </c>
      <c r="H42" s="2">
        <v>0</v>
      </c>
      <c r="I42" s="1">
        <v>0</v>
      </c>
      <c r="J42" s="3" t="s">
        <v>18</v>
      </c>
      <c r="K42" s="2" t="str">
        <f>J42*452.76</f>
        <v>0</v>
      </c>
      <c r="L42" s="5"/>
    </row>
    <row r="43" spans="1:12" customHeight="1" ht="105" outlineLevel="4">
      <c r="A43" s="1"/>
      <c r="B43" s="1">
        <v>824807</v>
      </c>
      <c r="C43" s="1" t="s">
        <v>140</v>
      </c>
      <c r="D43" s="1" t="s">
        <v>141</v>
      </c>
      <c r="E43" s="2" t="s">
        <v>142</v>
      </c>
      <c r="F43" s="2" t="s">
        <v>139</v>
      </c>
      <c r="G43" s="2">
        <v>2</v>
      </c>
      <c r="H43" s="2">
        <v>0</v>
      </c>
      <c r="I43" s="1">
        <v>0</v>
      </c>
      <c r="J43" s="3" t="s">
        <v>18</v>
      </c>
      <c r="K43" s="2" t="str">
        <f>J43*452.76</f>
        <v>0</v>
      </c>
      <c r="L43" s="5"/>
    </row>
    <row r="44" spans="1:12" customHeight="1" ht="105" outlineLevel="4">
      <c r="A44" s="1"/>
      <c r="B44" s="1">
        <v>824808</v>
      </c>
      <c r="C44" s="1" t="s">
        <v>143</v>
      </c>
      <c r="D44" s="1" t="s">
        <v>144</v>
      </c>
      <c r="E44" s="2" t="s">
        <v>145</v>
      </c>
      <c r="F44" s="2" t="s">
        <v>146</v>
      </c>
      <c r="G44" s="2">
        <v>0</v>
      </c>
      <c r="H44" s="2">
        <v>0</v>
      </c>
      <c r="I44" s="1">
        <v>0</v>
      </c>
      <c r="J44" s="3" t="s">
        <v>18</v>
      </c>
      <c r="K44" s="2" t="str">
        <f>J44*1004.01</f>
        <v>0</v>
      </c>
      <c r="L44" s="5"/>
    </row>
    <row r="45" spans="1:12" customHeight="1" ht="105" outlineLevel="4">
      <c r="A45" s="1"/>
      <c r="B45" s="1">
        <v>824809</v>
      </c>
      <c r="C45" s="1" t="s">
        <v>147</v>
      </c>
      <c r="D45" s="1" t="s">
        <v>148</v>
      </c>
      <c r="E45" s="2" t="s">
        <v>149</v>
      </c>
      <c r="F45" s="2" t="s">
        <v>146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J45*1004.01</f>
        <v>0</v>
      </c>
      <c r="L45" s="5"/>
    </row>
    <row r="46" spans="1:12" customHeight="1" ht="105" outlineLevel="4">
      <c r="A46" s="1"/>
      <c r="B46" s="1">
        <v>825093</v>
      </c>
      <c r="C46" s="1" t="s">
        <v>150</v>
      </c>
      <c r="D46" s="1" t="s">
        <v>151</v>
      </c>
      <c r="E46" s="2" t="s">
        <v>152</v>
      </c>
      <c r="F46" s="2" t="s">
        <v>153</v>
      </c>
      <c r="G46" s="2">
        <v>0</v>
      </c>
      <c r="H46" s="2">
        <v>0</v>
      </c>
      <c r="I46" s="1">
        <v>0</v>
      </c>
      <c r="J46" s="3" t="s">
        <v>18</v>
      </c>
      <c r="K46" s="2" t="str">
        <f>J46*563.01</f>
        <v>0</v>
      </c>
      <c r="L46" s="5"/>
    </row>
    <row r="47" spans="1:12" customHeight="1" ht="105" outlineLevel="4">
      <c r="A47" s="1"/>
      <c r="B47" s="1">
        <v>825373</v>
      </c>
      <c r="C47" s="1" t="s">
        <v>154</v>
      </c>
      <c r="D47" s="1" t="s">
        <v>155</v>
      </c>
      <c r="E47" s="2" t="s">
        <v>156</v>
      </c>
      <c r="F47" s="2" t="s">
        <v>157</v>
      </c>
      <c r="G47" s="2">
        <v>6</v>
      </c>
      <c r="H47" s="2">
        <v>0</v>
      </c>
      <c r="I47" s="1">
        <v>0</v>
      </c>
      <c r="J47" s="3" t="s">
        <v>18</v>
      </c>
      <c r="K47" s="2" t="str">
        <f>J47*1440.60</f>
        <v>0</v>
      </c>
      <c r="L47" s="5"/>
    </row>
    <row r="48" spans="1:12" customHeight="1" ht="105" outlineLevel="4">
      <c r="A48" s="1"/>
      <c r="B48" s="1">
        <v>825374</v>
      </c>
      <c r="C48" s="1" t="s">
        <v>158</v>
      </c>
      <c r="D48" s="1" t="s">
        <v>159</v>
      </c>
      <c r="E48" s="2" t="s">
        <v>160</v>
      </c>
      <c r="F48" s="2" t="s">
        <v>161</v>
      </c>
      <c r="G48" s="2" t="s">
        <v>17</v>
      </c>
      <c r="H48" s="2">
        <v>0</v>
      </c>
      <c r="I48" s="1">
        <v>0</v>
      </c>
      <c r="J48" s="3" t="s">
        <v>18</v>
      </c>
      <c r="K48" s="2" t="str">
        <f>J48*934.92</f>
        <v>0</v>
      </c>
      <c r="L48" s="5"/>
    </row>
    <row r="49" spans="1:12" customHeight="1" ht="105" outlineLevel="4">
      <c r="A49" s="1"/>
      <c r="B49" s="1">
        <v>825375</v>
      </c>
      <c r="C49" s="1" t="s">
        <v>162</v>
      </c>
      <c r="D49" s="1" t="s">
        <v>163</v>
      </c>
      <c r="E49" s="2" t="s">
        <v>164</v>
      </c>
      <c r="F49" s="2" t="s">
        <v>165</v>
      </c>
      <c r="G49" s="2">
        <v>0</v>
      </c>
      <c r="H49" s="2">
        <v>0</v>
      </c>
      <c r="I49" s="1">
        <v>0</v>
      </c>
      <c r="J49" s="3" t="s">
        <v>18</v>
      </c>
      <c r="K49" s="2" t="str">
        <f>J49*692.37</f>
        <v>0</v>
      </c>
      <c r="L49" s="5"/>
    </row>
    <row r="50" spans="1:12" customHeight="1" ht="105" outlineLevel="4">
      <c r="A50" s="1"/>
      <c r="B50" s="1">
        <v>829322</v>
      </c>
      <c r="C50" s="1" t="s">
        <v>166</v>
      </c>
      <c r="D50" s="1" t="s">
        <v>167</v>
      </c>
      <c r="E50" s="2" t="s">
        <v>168</v>
      </c>
      <c r="F50" s="2" t="s">
        <v>169</v>
      </c>
      <c r="G50" s="2">
        <v>8</v>
      </c>
      <c r="H50" s="2">
        <v>0</v>
      </c>
      <c r="I50" s="1">
        <v>0</v>
      </c>
      <c r="J50" s="3" t="s">
        <v>18</v>
      </c>
      <c r="K50" s="2" t="str">
        <f>J50*714.42</f>
        <v>0</v>
      </c>
      <c r="L50" s="5"/>
    </row>
    <row r="51" spans="1:12" customHeight="1" ht="105" outlineLevel="4">
      <c r="A51" s="1"/>
      <c r="B51" s="1">
        <v>829323</v>
      </c>
      <c r="C51" s="1" t="s">
        <v>170</v>
      </c>
      <c r="D51" s="1" t="s">
        <v>171</v>
      </c>
      <c r="E51" s="2" t="s">
        <v>172</v>
      </c>
      <c r="F51" s="2" t="s">
        <v>173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J51*1071.63</f>
        <v>0</v>
      </c>
      <c r="L51" s="5"/>
    </row>
    <row r="52" spans="1:12" customHeight="1" ht="105" outlineLevel="4">
      <c r="A52" s="1"/>
      <c r="B52" s="1">
        <v>829324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J52*2094.75</f>
        <v>0</v>
      </c>
      <c r="L52" s="5"/>
    </row>
    <row r="53" spans="1:12" customHeight="1" ht="105" outlineLevel="4">
      <c r="A53" s="1"/>
      <c r="B53" s="1">
        <v>829325</v>
      </c>
      <c r="C53" s="1" t="s">
        <v>178</v>
      </c>
      <c r="D53" s="1" t="s">
        <v>179</v>
      </c>
      <c r="E53" s="2" t="s">
        <v>180</v>
      </c>
      <c r="F53" s="2" t="s">
        <v>181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J53*530.67</f>
        <v>0</v>
      </c>
      <c r="L53" s="5"/>
    </row>
    <row r="54" spans="1:12" customHeight="1" ht="105" outlineLevel="4">
      <c r="A54" s="1"/>
      <c r="B54" s="1">
        <v>829326</v>
      </c>
      <c r="C54" s="1" t="s">
        <v>182</v>
      </c>
      <c r="D54" s="1" t="s">
        <v>183</v>
      </c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J54*98.49</f>
        <v>0</v>
      </c>
      <c r="L54" s="5"/>
    </row>
    <row r="55" spans="1:12" customHeight="1" ht="105" outlineLevel="4">
      <c r="A55" s="1"/>
      <c r="B55" s="1">
        <v>829327</v>
      </c>
      <c r="C55" s="1" t="s">
        <v>186</v>
      </c>
      <c r="D55" s="1" t="s">
        <v>187</v>
      </c>
      <c r="E55" s="2" t="s">
        <v>188</v>
      </c>
      <c r="F55" s="2" t="s">
        <v>189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J55*158.76</f>
        <v>0</v>
      </c>
      <c r="L55" s="5"/>
    </row>
    <row r="56" spans="1:12" customHeight="1" ht="105" outlineLevel="4">
      <c r="A56" s="1"/>
      <c r="B56" s="1">
        <v>829328</v>
      </c>
      <c r="C56" s="1" t="s">
        <v>190</v>
      </c>
      <c r="D56" s="1" t="s">
        <v>191</v>
      </c>
      <c r="E56" s="2" t="s">
        <v>192</v>
      </c>
      <c r="F56" s="2" t="s">
        <v>193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J56*393.96</f>
        <v>0</v>
      </c>
      <c r="L56" s="5"/>
    </row>
    <row r="57" spans="1:12" customHeight="1" ht="105" outlineLevel="4">
      <c r="A57" s="1"/>
      <c r="B57" s="1">
        <v>829329</v>
      </c>
      <c r="C57" s="1" t="s">
        <v>194</v>
      </c>
      <c r="D57" s="1" t="s">
        <v>195</v>
      </c>
      <c r="E57" s="2" t="s">
        <v>196</v>
      </c>
      <c r="F57" s="2" t="s">
        <v>197</v>
      </c>
      <c r="G57" s="2">
        <v>8</v>
      </c>
      <c r="H57" s="2">
        <v>0</v>
      </c>
      <c r="I57" s="1">
        <v>0</v>
      </c>
      <c r="J57" s="3" t="s">
        <v>18</v>
      </c>
      <c r="K57" s="2" t="str">
        <f>J57*45.57</f>
        <v>0</v>
      </c>
      <c r="L57" s="5"/>
    </row>
    <row r="58" spans="1:12" customHeight="1" ht="105" outlineLevel="4">
      <c r="A58" s="1"/>
      <c r="B58" s="1">
        <v>878121</v>
      </c>
      <c r="C58" s="1" t="s">
        <v>198</v>
      </c>
      <c r="D58" s="1" t="s">
        <v>199</v>
      </c>
      <c r="E58" s="2" t="s">
        <v>200</v>
      </c>
      <c r="F58" s="2" t="s">
        <v>201</v>
      </c>
      <c r="G58" s="2">
        <v>4</v>
      </c>
      <c r="H58" s="2">
        <v>0</v>
      </c>
      <c r="I58" s="1">
        <v>0</v>
      </c>
      <c r="J58" s="3" t="s">
        <v>18</v>
      </c>
      <c r="K58" s="2" t="str">
        <f>J58*5558.07</f>
        <v>0</v>
      </c>
      <c r="L58" s="5"/>
    </row>
    <row r="59" spans="1:12" outlineLevel="2">
      <c r="A59" s="8" t="s">
        <v>202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207</v>
      </c>
      <c r="D61" s="1" t="s">
        <v>208</v>
      </c>
      <c r="E61" s="2" t="s">
        <v>209</v>
      </c>
      <c r="F61" s="2" t="s">
        <v>210</v>
      </c>
      <c r="G61" s="2" t="s">
        <v>23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211</v>
      </c>
      <c r="D62" s="1" t="s">
        <v>212</v>
      </c>
      <c r="E62" s="2" t="s">
        <v>213</v>
      </c>
      <c r="F62" s="2" t="s">
        <v>210</v>
      </c>
      <c r="G62" s="2" t="s">
        <v>53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215</v>
      </c>
      <c r="D64" s="1" t="s">
        <v>216</v>
      </c>
      <c r="E64" s="2" t="s">
        <v>217</v>
      </c>
      <c r="F64" s="2" t="s">
        <v>218</v>
      </c>
      <c r="G64" s="2">
        <v>0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219</v>
      </c>
      <c r="D65" s="1" t="s">
        <v>220</v>
      </c>
      <c r="E65" s="2" t="s">
        <v>221</v>
      </c>
      <c r="F65" s="2" t="s">
        <v>222</v>
      </c>
      <c r="G65" s="2">
        <v>0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223</v>
      </c>
      <c r="D66" s="1" t="s">
        <v>224</v>
      </c>
      <c r="E66" s="2" t="s">
        <v>225</v>
      </c>
      <c r="F66" s="2" t="s">
        <v>226</v>
      </c>
      <c r="G66" s="2">
        <v>0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227</v>
      </c>
      <c r="D67" s="1" t="s">
        <v>228</v>
      </c>
      <c r="E67" s="2" t="s">
        <v>229</v>
      </c>
      <c r="F67" s="2" t="s">
        <v>230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231</v>
      </c>
      <c r="D68" s="1" t="s">
        <v>232</v>
      </c>
      <c r="E68" s="2" t="s">
        <v>233</v>
      </c>
      <c r="F68" s="2" t="s">
        <v>234</v>
      </c>
      <c r="G68" s="2">
        <v>0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235</v>
      </c>
      <c r="D69" s="1" t="s">
        <v>236</v>
      </c>
      <c r="E69" s="2" t="s">
        <v>237</v>
      </c>
      <c r="F69" s="2" t="s">
        <v>238</v>
      </c>
      <c r="G69" s="2" t="s">
        <v>53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239</v>
      </c>
      <c r="D70" s="1" t="s">
        <v>240</v>
      </c>
      <c r="E70" s="2" t="s">
        <v>241</v>
      </c>
      <c r="F70" s="2" t="s">
        <v>242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243</v>
      </c>
      <c r="D71" s="1" t="s">
        <v>244</v>
      </c>
      <c r="E71" s="2" t="s">
        <v>245</v>
      </c>
      <c r="F71" s="2" t="s">
        <v>246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59:K59"/>
    <mergeCell ref="A63:K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2026-06-25T00:56:27+03:00</dcterms:created>
  <dcterms:modified xsi:type="dcterms:W3CDTF">2026-06-25T00:56:27+03:00</dcterms:modified>
  <dc:title>Untitled Spreadsheet</dc:title>
  <dc:description/>
  <dc:subject/>
  <cp:keywords/>
  <cp:category/>
</cp:coreProperties>
</file>