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<sst xmlns="http://schemas.openxmlformats.org/spreadsheetml/2006/main" uniqueCount="58">
  <si>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</si>
  <si>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</si>
  <si>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</si>
  <si>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</si>
  <si>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</si>
  <si>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</si>
  <si>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</si>
  <si>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</si>
  <si>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</si>
  <si>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</si>
  <si>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</si>
  <si>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Комплектующие для баков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</si>
  <si>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</si>
  <si>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</si>
  <si>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</si>
  <si>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</si>
  <si>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</si>
  <si>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&gt;50</t>
  </si>
  <si>
    <t>шт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</si>
  <si>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</si>
  <si>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</si>
  <si>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</si>
  <si>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</si>
  <si>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&gt;100</t>
  </si>
  <si>
    <t>SST-100109</t>
  </si>
  <si>
    <t>Настенный кронштейн для группы безопасности расширительного бака</t>
  </si>
  <si>
    <t>1 790.80 руб.</t>
  </si>
  <si>
    <t>UNI-101794</t>
  </si>
  <si>
    <t>Кронштейн крепления бака 1", красный</t>
  </si>
  <si>
    <t>404.00 руб.</t>
  </si>
  <si>
    <t>UNI-101795</t>
  </si>
  <si>
    <t>Кронштейн крепления бака 1", синий</t>
  </si>
  <si>
    <t>UNI-101796</t>
  </si>
  <si>
    <t>Кронштейн крепления бака 3/4", красный</t>
  </si>
  <si>
    <t>379.60 руб.</t>
  </si>
  <si>
    <t>UNI-101797</t>
  </si>
  <si>
    <t>Кронштейн крепления бака 3/4", синий</t>
  </si>
  <si>
    <t>VER-000155</t>
  </si>
  <si>
    <t>VR8-35-365A</t>
  </si>
  <si>
    <t>Крепление-хомут 0-365мм для мембранных баков 8-25л (200/10шт)</t>
  </si>
  <si>
    <t>302.82 руб.</t>
  </si>
  <si>
    <t>VER-000156</t>
  </si>
  <si>
    <t>VR8-35-365B</t>
  </si>
  <si>
    <t>Крепление-хомут 310-365мм для мембранных баков 25-50л (100/10шт)</t>
  </si>
  <si>
    <t>308.70 руб.</t>
  </si>
  <si>
    <t>&gt;25</t>
  </si>
  <si>
    <t>VER-000351</t>
  </si>
  <si>
    <t>VR328</t>
  </si>
  <si>
    <t>Настенное крепление для расширительного бака "VIEIR" (10/1 шт)</t>
  </si>
  <si>
    <t>1 436.19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</si>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</sst>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7c_86a6_11e9_8101_003048fd731b_5352ef7b_57f4_11ea_810f_003048fd731b1.png"/><Relationship Id="rId2" Type="http://schemas.openxmlformats.org/officeDocument/2006/relationships/image" Target="../media/6a6c2f7e_86a6_11e9_8101_003048fd731b_5352ef7c_57f4_11ea_810f_003048fd731b2.png"/><Relationship Id="rId3" Type="http://schemas.openxmlformats.org/officeDocument/2006/relationships/image" Target="../media/f6f0e407_c920_11ee_a554_047c1617b143_0a6f3a8e_310d_11f1_a89b_047c1617b1433.jpeg"/><Relationship Id="rId4" Type="http://schemas.openxmlformats.org/officeDocument/2006/relationships/image" Target="../media/f3d2eb70_7759_11ec_a212_00259070b487_ae66e5f2_3fbb_11ef_a5f3_047c1617b1434.jpeg"/><Relationship Id="rId5" Type="http://schemas.openxmlformats.org/officeDocument/2006/relationships/image" Target="../media/f3d2eb72_7759_11ec_a212_00259070b487_ae66e5f3_3fbb_11ef_a5f3_047c1617b1435.jpeg"/><Relationship Id="rId6" Type="http://schemas.openxmlformats.org/officeDocument/2006/relationships/image" Target="../media/85dc9600_9062_11ed_a3b6_047c1617b143_c020809e_c056_11ee_a549_047c1617b1436.jpeg"/><Relationship Id="rId7" Type="http://schemas.openxmlformats.org/officeDocument/2006/relationships/image" Target="../media/61991c15_230d_11ed_a307_00259070b487_c02080a0_c056_11ee_a549_047c1617b1437.jpeg"/><Relationship Id="rId8" Type="http://schemas.openxmlformats.org/officeDocument/2006/relationships/image" Target="../media/0ef53f93_9e75_11ef_a670_047c1617b143_21d4f575_793a_11f0_a79f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4" name="Image_12" descr="Image_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5" name="Image_13" descr="Image_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6" name="Image_14" descr="Image_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7" name="Image_15" descr="Image_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8" name="Image_16" descr="Image_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822077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J5*379.50</f>
        <v>0</v>
      </c>
      <c r="L5" s="5"/>
    </row>
    <row r="6" spans="1:12" customHeight="1" ht="105" outlineLevel="4">
      <c r="A6" s="1"/>
      <c r="B6" s="1">
        <v>822078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J6*345.00</f>
        <v>0</v>
      </c>
      <c r="L6" s="5"/>
    </row>
    <row r="7" spans="1:12" customHeight="1" ht="105" outlineLevel="4">
      <c r="A7" s="1"/>
      <c r="B7" s="1">
        <v>883793</v>
      </c>
      <c r="C7" s="1" t="s">
        <v>24</v>
      </c>
      <c r="D7" s="1"/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J7*1790.80</f>
        <v>0</v>
      </c>
      <c r="L7" s="5"/>
    </row>
    <row r="8" spans="1:12" outlineLevel="4">
      <c r="A8" s="1"/>
      <c r="B8" s="1">
        <v>959588</v>
      </c>
      <c r="C8" s="1" t="s">
        <v>27</v>
      </c>
      <c r="D8" s="1">
        <v>97133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18</v>
      </c>
      <c r="K8" s="2" t="str">
        <f>J8*404.00</f>
        <v>0</v>
      </c>
      <c r="L8" s="5"/>
    </row>
    <row r="9" spans="1:12" outlineLevel="4">
      <c r="A9" s="1"/>
      <c r="B9" s="1">
        <v>959589</v>
      </c>
      <c r="C9" s="1" t="s">
        <v>30</v>
      </c>
      <c r="D9" s="1">
        <v>62912</v>
      </c>
      <c r="E9" s="2" t="s">
        <v>31</v>
      </c>
      <c r="F9" s="2" t="s">
        <v>29</v>
      </c>
      <c r="G9" s="2">
        <v>0</v>
      </c>
      <c r="H9" s="2">
        <v>0</v>
      </c>
      <c r="I9" s="1">
        <v>0</v>
      </c>
      <c r="J9" s="3" t="s">
        <v>18</v>
      </c>
      <c r="K9" s="2" t="str">
        <f>J9*404.00</f>
        <v>0</v>
      </c>
      <c r="L9" s="5"/>
    </row>
    <row r="10" spans="1:12" outlineLevel="4">
      <c r="A10" s="1"/>
      <c r="B10" s="1">
        <v>959590</v>
      </c>
      <c r="C10" s="1" t="s">
        <v>32</v>
      </c>
      <c r="D10" s="1">
        <v>65335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J10*379.60</f>
        <v>0</v>
      </c>
      <c r="L10" s="5"/>
    </row>
    <row r="11" spans="1:12" outlineLevel="4">
      <c r="A11" s="1"/>
      <c r="B11" s="1">
        <v>959591</v>
      </c>
      <c r="C11" s="1" t="s">
        <v>35</v>
      </c>
      <c r="D11" s="1">
        <v>29193</v>
      </c>
      <c r="E11" s="2" t="s">
        <v>36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J11*379.60</f>
        <v>0</v>
      </c>
      <c r="L11" s="5"/>
    </row>
    <row r="12" spans="1:12" customHeight="1" ht="105" outlineLevel="4">
      <c r="A12" s="1"/>
      <c r="B12" s="1">
        <v>839782</v>
      </c>
      <c r="C12" s="1" t="s">
        <v>37</v>
      </c>
      <c r="D12" s="1" t="s">
        <v>38</v>
      </c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18</v>
      </c>
      <c r="K12" s="2" t="str">
        <f>J12*302.82</f>
        <v>0</v>
      </c>
      <c r="L12" s="5"/>
    </row>
    <row r="13" spans="1:12" customHeight="1" ht="105" outlineLevel="4">
      <c r="A13" s="1"/>
      <c r="B13" s="1">
        <v>839783</v>
      </c>
      <c r="C13" s="1" t="s">
        <v>41</v>
      </c>
      <c r="D13" s="1" t="s">
        <v>42</v>
      </c>
      <c r="E13" s="2" t="s">
        <v>43</v>
      </c>
      <c r="F13" s="2" t="s">
        <v>44</v>
      </c>
      <c r="G13" s="2" t="s">
        <v>45</v>
      </c>
      <c r="H13" s="2">
        <v>0</v>
      </c>
      <c r="I13" s="1">
        <v>0</v>
      </c>
      <c r="J13" s="3" t="s">
        <v>18</v>
      </c>
      <c r="K13" s="2" t="str">
        <f>J13*308.70</f>
        <v>0</v>
      </c>
      <c r="L13" s="5"/>
    </row>
    <row r="14" spans="1:12" customHeight="1" ht="105" outlineLevel="4">
      <c r="A14" s="1"/>
      <c r="B14" s="1">
        <v>873882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18</v>
      </c>
      <c r="K14" s="2" t="str">
        <f>J14*1436.19</f>
        <v>0</v>
      </c>
      <c r="L14" s="5"/>
    </row>
    <row r="15" spans="1:12" customHeight="1" ht="105" outlineLevel="4">
      <c r="A15" s="1"/>
      <c r="B15" s="1">
        <v>869368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6</v>
      </c>
      <c r="H15" s="2" t="s">
        <v>23</v>
      </c>
      <c r="I15" s="1">
        <v>0</v>
      </c>
      <c r="J15" s="3" t="s">
        <v>18</v>
      </c>
      <c r="K15" s="2" t="str">
        <f>J15*942.00</f>
        <v>0</v>
      </c>
      <c r="L15" s="5"/>
    </row>
    <row r="16" spans="1:12" customHeight="1" ht="105" outlineLevel="4">
      <c r="A16" s="1"/>
      <c r="B16" s="1">
        <v>885497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3</v>
      </c>
      <c r="H16" s="2" t="s">
        <v>23</v>
      </c>
      <c r="I16" s="1">
        <v>0</v>
      </c>
      <c r="J16" s="3" t="s">
        <v>18</v>
      </c>
      <c r="K16" s="2" t="str">
        <f>J16*695.00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2026-06-21T06:59:52+03:00</dcterms:created>
  <dcterms:modified xsi:type="dcterms:W3CDTF">2026-06-21T06:59:52+03:00</dcterms:modified>
  <dc:title>Untitled Spreadsheet</dc:title>
  <dc:description/>
  <dc:subject/>
  <cp:keywords/>
  <cp:category/>
</cp:coreProperties>
</file>