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<sst xmlns="http://schemas.openxmlformats.org/spreadsheetml/2006/main" uniqueCount="86">
  <si>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</si>
  <si>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</si>
  <si>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</si>
  <si>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</si>
  <si>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</si>
  <si>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</si>
  <si>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</si>
  <si>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</si>
  <si>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</si>
  <si>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</si>
  <si>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</si>
  <si>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</si>
  <si>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</si>
  <si>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</si>
  <si>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</si>
  <si>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</si>
  <si>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</si>
  <si>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&gt;100</t>
  </si>
  <si>
    <t>шт</t>
  </si>
  <si>
    <t>ELK-181011</t>
  </si>
  <si>
    <t>06072У</t>
  </si>
  <si>
    <t>Шланги сливные ELKA в упаковке 1.5 м (упак-60 шт)</t>
  </si>
  <si>
    <t>99.86 руб.</t>
  </si>
  <si>
    <t>&gt;50</t>
  </si>
  <si>
    <t>ELK-181012</t>
  </si>
  <si>
    <t>06074У</t>
  </si>
  <si>
    <t>Шланги сливные ELKA в упаковке 2,0 м (упак-50 шт)</t>
  </si>
  <si>
    <t>119.24 руб.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</si>
  <si>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</si>
  <si>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</si>
  <si>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</si>
  <si>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</si>
  <si>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</si>
  <si>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</si>
  <si>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</si>
  <si>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</si>
  <si>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</si>
  <si>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</si>
  <si>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</si>
  <si>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</si>
  <si>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</si>
  <si>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</si>
  <si>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</si>
  <si>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</si>
  <si>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</si>
  <si>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</si>
  <si>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</si>
  <si>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</si>
  <si>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</si>
  <si>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</si>
  <si>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</si>
  <si>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</si>
  <si>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</si>
  <si>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</si>
  <si>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</si>
  <si>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</si>
  <si>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&gt;500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</si>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</sst>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90e_f544_11ef_a6e5_047c1617b143_444b1d26_5a46_11f0_a775_047c1617b1431.jpeg"/><Relationship Id="rId2" Type="http://schemas.openxmlformats.org/officeDocument/2006/relationships/image" Target="../media/52607910_f544_11ef_a6e5_047c1617b143_444b1d27_5a46_11f0_a775_047c1617b1432.jpeg"/><Relationship Id="rId3" Type="http://schemas.openxmlformats.org/officeDocument/2006/relationships/image" Target="../media/74eb66fa_f548_11ef_a6e5_047c1617b143_444b1d28_5a46_11f0_a775_047c1617b1433.jpeg"/><Relationship Id="rId4" Type="http://schemas.openxmlformats.org/officeDocument/2006/relationships/image" Target="../media/74eb66fc_f548_11ef_a6e5_047c1617b143_444b1d29_5a46_11f0_a775_047c1617b1434.jpeg"/><Relationship Id="rId5" Type="http://schemas.openxmlformats.org/officeDocument/2006/relationships/image" Target="../media/74eb66fe_f548_11ef_a6e5_047c1617b143_444b1d2a_5a46_11f0_a775_047c1617b1435.jpeg"/><Relationship Id="rId6" Type="http://schemas.openxmlformats.org/officeDocument/2006/relationships/image" Target="../media/74eb6700_f548_11ef_a6e5_047c1617b143_444b1d2b_5a46_11f0_a775_047c1617b1436.jpeg"/><Relationship Id="rId7" Type="http://schemas.openxmlformats.org/officeDocument/2006/relationships/image" Target="../media/74eb6702_f548_11ef_a6e5_047c1617b143_444b1d2c_5a46_11f0_a775_047c1617b1437.jpeg"/><Relationship Id="rId8" Type="http://schemas.openxmlformats.org/officeDocument/2006/relationships/image" Target="../media/74eb6704_f548_11ef_a6e5_047c1617b143_444b1d2d_5a46_11f0_a775_047c1617b1438.jpeg"/><Relationship Id="rId9" Type="http://schemas.openxmlformats.org/officeDocument/2006/relationships/image" Target="../media/74eb6706_f548_11ef_a6e5_047c1617b143_444b1d2e_5a46_11f0_a775_047c1617b1439.jpeg"/><Relationship Id="rId10" Type="http://schemas.openxmlformats.org/officeDocument/2006/relationships/image" Target="../media/8f0df3e9_0434_11f1_a85d_047c1617b143_2ed1400c_0c97_11f1_a86a_047c1617b14310.jpeg"/><Relationship Id="rId11" Type="http://schemas.openxmlformats.org/officeDocument/2006/relationships/image" Target="../media/8f0df3eb_0434_11f1_a85d_047c1617b143_2ed1400d_0c97_11f1_a86a_047c1617b14311.jpeg"/><Relationship Id="rId12" Type="http://schemas.openxmlformats.org/officeDocument/2006/relationships/image" Target="../media/8f0df3ed_0434_11f1_a85d_047c1617b143_2ed1400e_0c97_11f1_a86a_047c1617b14312.jpeg"/><Relationship Id="rId13" Type="http://schemas.openxmlformats.org/officeDocument/2006/relationships/image" Target="../media/351c6a50_86a6_11e9_8101_003048fd731b_46b00d10_57f4_11ea_810f_003048fd731b13.jpeg"/><Relationship Id="rId14" Type="http://schemas.openxmlformats.org/officeDocument/2006/relationships/image" Target="../media/351c6a52_86a6_11e9_8101_003048fd731b_46b00d11_57f4_11ea_810f_003048fd731b14.jpeg"/><Relationship Id="rId15" Type="http://schemas.openxmlformats.org/officeDocument/2006/relationships/image" Target="../media/351c6a54_86a6_11e9_8101_003048fd731b_46b00d12_57f4_11ea_810f_003048fd731b15.jpeg"/><Relationship Id="rId16" Type="http://schemas.openxmlformats.org/officeDocument/2006/relationships/image" Target="../media/351c6a56_86a6_11e9_8101_003048fd731b_46b00d13_57f4_11ea_810f_003048fd731b16.jpeg"/><Relationship Id="rId17" Type="http://schemas.openxmlformats.org/officeDocument/2006/relationships/image" Target="../media/3c8d8d1e_68f5_11ea_8111_003048fd731b_3d7c0722_0312_11ef_a5a4_047c1617b14317.jpeg"/><Relationship Id="rId18" Type="http://schemas.openxmlformats.org/officeDocument/2006/relationships/image" Target="../media/3c8d8d22_68f5_11ea_8111_003048fd731b_3d7c0726_0312_11ef_a5a4_047c1617b14318.jpeg"/><Relationship Id="rId19" Type="http://schemas.openxmlformats.org/officeDocument/2006/relationships/image" Target="../media/3c8d8d24_68f5_11ea_8111_003048fd731b_3d7c0728_0312_11ef_a5a4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J5*86.05</f>
        <v>0</v>
      </c>
      <c r="L5" s="5"/>
    </row>
    <row r="6" spans="1:12" customHeight="1" ht="105" outlineLevel="4">
      <c r="A6" s="1"/>
      <c r="B6" s="1">
        <v>885480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J6*99.86</f>
        <v>0</v>
      </c>
      <c r="L6" s="5"/>
    </row>
    <row r="7" spans="1:12" customHeight="1" ht="105" outlineLevel="4">
      <c r="A7" s="1"/>
      <c r="B7" s="1">
        <v>885481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-139</v>
      </c>
      <c r="H7" s="2">
        <v>0</v>
      </c>
      <c r="I7" s="1" t="s">
        <v>17</v>
      </c>
      <c r="J7" s="3" t="s">
        <v>18</v>
      </c>
      <c r="K7" s="2" t="str">
        <f>J7*119.24</f>
        <v>0</v>
      </c>
      <c r="L7" s="5"/>
    </row>
    <row r="8" spans="1:12" customHeight="1" ht="105" outlineLevel="4">
      <c r="A8" s="1"/>
      <c r="B8" s="1">
        <v>885482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J8*138.62</f>
        <v>0</v>
      </c>
      <c r="L8" s="5"/>
    </row>
    <row r="9" spans="1:12" customHeight="1" ht="105" outlineLevel="4">
      <c r="A9" s="1"/>
      <c r="B9" s="1">
        <v>885483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-131</v>
      </c>
      <c r="H9" s="2">
        <v>0</v>
      </c>
      <c r="I9" s="1" t="s">
        <v>17</v>
      </c>
      <c r="J9" s="3" t="s">
        <v>18</v>
      </c>
      <c r="K9" s="2" t="str">
        <f>J9*157.90</f>
        <v>0</v>
      </c>
      <c r="L9" s="5"/>
    </row>
    <row r="10" spans="1:12" customHeight="1" ht="105" outlineLevel="4">
      <c r="A10" s="1"/>
      <c r="B10" s="1">
        <v>885484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J10*183.76</f>
        <v>0</v>
      </c>
      <c r="L10" s="5"/>
    </row>
    <row r="11" spans="1:12" customHeight="1" ht="105" outlineLevel="4">
      <c r="A11" s="1"/>
      <c r="B11" s="1">
        <v>885485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J11*208.67</f>
        <v>0</v>
      </c>
      <c r="L11" s="5"/>
    </row>
    <row r="12" spans="1:12" customHeight="1" ht="105" outlineLevel="4">
      <c r="A12" s="1"/>
      <c r="B12" s="1">
        <v>885486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J12*226.48</f>
        <v>0</v>
      </c>
      <c r="L12" s="5"/>
    </row>
    <row r="13" spans="1:12" customHeight="1" ht="105" outlineLevel="4">
      <c r="A13" s="1"/>
      <c r="B13" s="1">
        <v>885487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J13*245.15</f>
        <v>0</v>
      </c>
      <c r="L13" s="5"/>
    </row>
    <row r="14" spans="1:12" customHeight="1" ht="105" outlineLevel="4">
      <c r="A14" s="1"/>
      <c r="B14" s="1">
        <v>954556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>
        <v>0</v>
      </c>
      <c r="I14" s="1">
        <v>0</v>
      </c>
      <c r="J14" s="3" t="s">
        <v>18</v>
      </c>
      <c r="K14" s="2" t="str">
        <f>J14*6.88</f>
        <v>0</v>
      </c>
      <c r="L14" s="5"/>
    </row>
    <row r="15" spans="1:12" customHeight="1" ht="105" outlineLevel="4">
      <c r="A15" s="1"/>
      <c r="B15" s="1">
        <v>954557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56</v>
      </c>
      <c r="H15" s="2">
        <v>0</v>
      </c>
      <c r="I15" s="1">
        <v>0</v>
      </c>
      <c r="J15" s="3" t="s">
        <v>18</v>
      </c>
      <c r="K15" s="2" t="str">
        <f>J15*7.88</f>
        <v>0</v>
      </c>
      <c r="L15" s="5"/>
    </row>
    <row r="16" spans="1:12" customHeight="1" ht="105" outlineLevel="4">
      <c r="A16" s="1"/>
      <c r="B16" s="1">
        <v>954558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J16*8.30</f>
        <v>0</v>
      </c>
      <c r="L16" s="5"/>
    </row>
    <row r="17" spans="1:12" customHeight="1" ht="105" outlineLevel="4">
      <c r="A17" s="1"/>
      <c r="B17" s="1">
        <v>821655</v>
      </c>
      <c r="C17" s="1" t="s">
        <v>65</v>
      </c>
      <c r="D17" s="1"/>
      <c r="E17" s="2" t="s">
        <v>66</v>
      </c>
      <c r="F17" s="2" t="s">
        <v>67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J17*21.59</f>
        <v>0</v>
      </c>
      <c r="L17" s="5"/>
    </row>
    <row r="18" spans="1:12" customHeight="1" ht="105" outlineLevel="4">
      <c r="A18" s="1"/>
      <c r="B18" s="1">
        <v>821656</v>
      </c>
      <c r="C18" s="1" t="s">
        <v>68</v>
      </c>
      <c r="D18" s="1"/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J18*12.92</f>
        <v>0</v>
      </c>
      <c r="L18" s="5"/>
    </row>
    <row r="19" spans="1:12" customHeight="1" ht="105" outlineLevel="4">
      <c r="A19" s="1"/>
      <c r="B19" s="1">
        <v>821657</v>
      </c>
      <c r="C19" s="1" t="s">
        <v>71</v>
      </c>
      <c r="D19" s="1"/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J19*13.43</f>
        <v>0</v>
      </c>
      <c r="L19" s="5"/>
    </row>
    <row r="20" spans="1:12" customHeight="1" ht="105" outlineLevel="4">
      <c r="A20" s="1"/>
      <c r="B20" s="1">
        <v>821658</v>
      </c>
      <c r="C20" s="1" t="s">
        <v>74</v>
      </c>
      <c r="D20" s="1"/>
      <c r="E20" s="2" t="s">
        <v>75</v>
      </c>
      <c r="F20" s="2" t="s">
        <v>73</v>
      </c>
      <c r="G20" s="2">
        <v>6</v>
      </c>
      <c r="H20" s="2">
        <v>0</v>
      </c>
      <c r="I20" s="1">
        <v>0</v>
      </c>
      <c r="J20" s="3" t="s">
        <v>18</v>
      </c>
      <c r="K20" s="2" t="str">
        <f>J20*13.43</f>
        <v>0</v>
      </c>
      <c r="L20" s="5"/>
    </row>
    <row r="21" spans="1:12" customHeight="1" ht="105" outlineLevel="4">
      <c r="A21" s="1"/>
      <c r="B21" s="1">
        <v>825394</v>
      </c>
      <c r="C21" s="1" t="s">
        <v>76</v>
      </c>
      <c r="D21" s="1"/>
      <c r="E21" s="2" t="s">
        <v>77</v>
      </c>
      <c r="F21" s="2" t="s">
        <v>78</v>
      </c>
      <c r="G21" s="2" t="s">
        <v>79</v>
      </c>
      <c r="H21" s="2">
        <v>0</v>
      </c>
      <c r="I21" s="1">
        <v>0</v>
      </c>
      <c r="J21" s="3" t="s">
        <v>18</v>
      </c>
      <c r="K21" s="2" t="str">
        <f>J21*146.34</f>
        <v>0</v>
      </c>
      <c r="L21" s="5"/>
    </row>
    <row r="22" spans="1:12" customHeight="1" ht="105" outlineLevel="4">
      <c r="A22" s="1"/>
      <c r="B22" s="1">
        <v>825396</v>
      </c>
      <c r="C22" s="1" t="s">
        <v>80</v>
      </c>
      <c r="D22" s="1"/>
      <c r="E22" s="2" t="s">
        <v>81</v>
      </c>
      <c r="F22" s="2" t="s">
        <v>82</v>
      </c>
      <c r="G22" s="2">
        <v>4</v>
      </c>
      <c r="H22" s="2">
        <v>0</v>
      </c>
      <c r="I22" s="1">
        <v>0</v>
      </c>
      <c r="J22" s="3" t="s">
        <v>18</v>
      </c>
      <c r="K22" s="2" t="str">
        <f>J22*177.16</f>
        <v>0</v>
      </c>
      <c r="L22" s="5"/>
    </row>
    <row r="23" spans="1:12" customHeight="1" ht="105" outlineLevel="4">
      <c r="A23" s="1"/>
      <c r="B23" s="1">
        <v>825397</v>
      </c>
      <c r="C23" s="1" t="s">
        <v>83</v>
      </c>
      <c r="D23" s="1"/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18</v>
      </c>
      <c r="K23" s="2" t="str">
        <f>J23*201.93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2026-06-21T08:46:45+03:00</dcterms:created>
  <dcterms:modified xsi:type="dcterms:W3CDTF">2026-06-21T08:46:45+03:00</dcterms:modified>
  <dc:title>Untitled Spreadsheet</dc:title>
  <dc:description/>
  <dc:subject/>
  <cp:keywords/>
  <cp:category/>
</cp:coreProperties>
</file>