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<sst xmlns="http://schemas.openxmlformats.org/spreadsheetml/2006/main" uniqueCount="50">
  <si>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</si>
  <si>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</si>
  <si>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</si>
  <si>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</si>
  <si>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</si>
  <si>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</si>
  <si>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</si>
  <si>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</si>
  <si>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</si>
  <si>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</si>
  <si>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ВОДЫ</t>
  </si>
  <si>
    <t>Гибкая подводка для СМЕСИТЕЛЕЙ</t>
  </si>
  <si>
    <t>Комплект гибкой подводки для смесителя VALTEC</t>
  </si>
  <si>
    <t>VLC-1214001</t>
  </si>
  <si>
    <t>VTf.005.IS.0410030</t>
  </si>
  <si>
    <t>Комплект г/п для смесителя М10х18+М10х35 - G1/2" 30см  (5 /125шт)</t>
  </si>
  <si>
    <t>268.00 руб.</t>
  </si>
  <si>
    <t>&gt;100</t>
  </si>
  <si>
    <t>ком</t>
  </si>
  <si>
    <t>VLC-1214002</t>
  </si>
  <si>
    <t>VTf.005.IS.0410040</t>
  </si>
  <si>
    <t>Комплект г/п для смесителя М10х18+М10х35 - G1/2" 40см  (5 /100шт)</t>
  </si>
  <si>
    <t>258.00 руб.</t>
  </si>
  <si>
    <t>&gt;10</t>
  </si>
  <si>
    <t>VLC-1214003</t>
  </si>
  <si>
    <t>VTf.005.IS.0410050</t>
  </si>
  <si>
    <t>Комплект г/п для смесителя М10х18+М10х35 - G1/2" 50см  (5 /90шт)</t>
  </si>
  <si>
    <t>282.00 руб.</t>
  </si>
  <si>
    <t>&gt;500</t>
  </si>
  <si>
    <t>VLC-1214004</t>
  </si>
  <si>
    <t>VTf.005.IS.0410060</t>
  </si>
  <si>
    <t>Комплект г/п для смесителя М10х18+М10х35 - G1/2" 60см  (5 /70шт)</t>
  </si>
  <si>
    <t>318.00 руб.</t>
  </si>
  <si>
    <t>VLC-1214005</t>
  </si>
  <si>
    <t>VTf.005.IS.0410080</t>
  </si>
  <si>
    <t>Комплект г/п для смесителя М10х18+М10х35 - G1/2" 80см  (5 /60шт)</t>
  </si>
  <si>
    <t>395.00 руб.</t>
  </si>
  <si>
    <t>VLC-1214006</t>
  </si>
  <si>
    <t>VTf.005.IS.0410100</t>
  </si>
  <si>
    <t>Комплект г/п для смесителя М10х18+М10х35 - G1/2" 100см  (5 /50шт)</t>
  </si>
  <si>
    <t>406.00 руб.</t>
  </si>
  <si>
    <t>VLC-1214007</t>
  </si>
  <si>
    <t>VTf.005.IS.0410120</t>
  </si>
  <si>
    <t>Комплект г/п для смесителя М10х18+М10х35 - G1/2" 120см  (5 /40шт)</t>
  </si>
  <si>
    <t>449.00 руб.</t>
  </si>
  <si>
    <t>VLC-1214008</t>
  </si>
  <si>
    <t>VTf.005.IS.0410150</t>
  </si>
  <si>
    <t>Комплект г/п для смесителя М10х18+М10х35 - G1/2" 150см  (5 /35шт)</t>
  </si>
  <si>
    <t>517.00 руб.</t>
  </si>
  <si>
    <t>&gt;50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</si>
</sst>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019f2d_86a6_11e9_8101_003048fd731b_884a9cf7_27b2_11ed_a30e_00259070b4871.jpeg"/><Relationship Id="rId2" Type="http://schemas.openxmlformats.org/officeDocument/2006/relationships/image" Target="../media/2e019f31_86a6_11e9_8101_003048fd731b_884a9cfe_27b2_11ed_a30e_00259070b4872.jpeg"/><Relationship Id="rId3" Type="http://schemas.openxmlformats.org/officeDocument/2006/relationships/image" Target="../media/2e019f35_86a6_11e9_8101_003048fd731b_884a9d05_27b2_11ed_a30e_00259070b4873.jpeg"/><Relationship Id="rId4" Type="http://schemas.openxmlformats.org/officeDocument/2006/relationships/image" Target="../media/2e019f39_86a6_11e9_8101_003048fd731b_884a9d0c_27b2_11ed_a30e_00259070b4874.jpeg"/><Relationship Id="rId5" Type="http://schemas.openxmlformats.org/officeDocument/2006/relationships/image" Target="../media/2e019f3d_86a6_11e9_8101_003048fd731b_884a9d13_27b2_11ed_a30e_00259070b4875.jpeg"/><Relationship Id="rId6" Type="http://schemas.openxmlformats.org/officeDocument/2006/relationships/image" Target="../media/2e019f41_86a6_11e9_8101_003048fd731b_884a9d1a_27b2_11ed_a30e_00259070b4876.jpeg"/><Relationship Id="rId7" Type="http://schemas.openxmlformats.org/officeDocument/2006/relationships/image" Target="../media/2e019f45_86a6_11e9_8101_003048fd731b_884a9d21_27b2_11ed_a30e_00259070b4877.jpeg"/><Relationship Id="rId8" Type="http://schemas.openxmlformats.org/officeDocument/2006/relationships/image" Target="../media/2e019f49_86a6_11e9_8101_003048fd731b_884a9d28_27b2_11ed_a30e_00259070b487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821604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10</v>
      </c>
      <c r="H5" s="2" t="s">
        <v>17</v>
      </c>
      <c r="I5" s="1">
        <v>0</v>
      </c>
      <c r="J5" s="3" t="s">
        <v>18</v>
      </c>
      <c r="K5" s="2" t="str">
        <f>J5*268.00</f>
        <v>0</v>
      </c>
      <c r="L5" s="5"/>
    </row>
    <row r="6" spans="1:12" customHeight="1" ht="105" outlineLevel="4">
      <c r="A6" s="1"/>
      <c r="B6" s="1">
        <v>821605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 t="s">
        <v>17</v>
      </c>
      <c r="I6" s="1">
        <v>0</v>
      </c>
      <c r="J6" s="3" t="s">
        <v>18</v>
      </c>
      <c r="K6" s="2" t="str">
        <f>J6*258.00</f>
        <v>0</v>
      </c>
      <c r="L6" s="5"/>
    </row>
    <row r="7" spans="1:12" customHeight="1" ht="105" outlineLevel="4">
      <c r="A7" s="1"/>
      <c r="B7" s="1">
        <v>821606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23</v>
      </c>
      <c r="H7" s="2" t="s">
        <v>28</v>
      </c>
      <c r="I7" s="1">
        <v>0</v>
      </c>
      <c r="J7" s="3" t="s">
        <v>18</v>
      </c>
      <c r="K7" s="2" t="str">
        <f>J7*282.00</f>
        <v>0</v>
      </c>
      <c r="L7" s="5"/>
    </row>
    <row r="8" spans="1:12" customHeight="1" ht="105" outlineLevel="4">
      <c r="A8" s="1"/>
      <c r="B8" s="1">
        <v>821607</v>
      </c>
      <c r="C8" s="1" t="s">
        <v>29</v>
      </c>
      <c r="D8" s="1" t="s">
        <v>30</v>
      </c>
      <c r="E8" s="2" t="s">
        <v>31</v>
      </c>
      <c r="F8" s="2" t="s">
        <v>32</v>
      </c>
      <c r="G8" s="2" t="s">
        <v>23</v>
      </c>
      <c r="H8" s="2" t="s">
        <v>28</v>
      </c>
      <c r="I8" s="1">
        <v>0</v>
      </c>
      <c r="J8" s="3" t="s">
        <v>18</v>
      </c>
      <c r="K8" s="2" t="str">
        <f>J8*318.00</f>
        <v>0</v>
      </c>
      <c r="L8" s="5"/>
    </row>
    <row r="9" spans="1:12" customHeight="1" ht="105" outlineLevel="4">
      <c r="A9" s="1"/>
      <c r="B9" s="1">
        <v>821608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23</v>
      </c>
      <c r="H9" s="2" t="s">
        <v>17</v>
      </c>
      <c r="I9" s="1">
        <v>0</v>
      </c>
      <c r="J9" s="3" t="s">
        <v>18</v>
      </c>
      <c r="K9" s="2" t="str">
        <f>J9*395.00</f>
        <v>0</v>
      </c>
      <c r="L9" s="5"/>
    </row>
    <row r="10" spans="1:12" customHeight="1" ht="105" outlineLevel="4">
      <c r="A10" s="1"/>
      <c r="B10" s="1">
        <v>821609</v>
      </c>
      <c r="C10" s="1" t="s">
        <v>37</v>
      </c>
      <c r="D10" s="1" t="s">
        <v>38</v>
      </c>
      <c r="E10" s="2" t="s">
        <v>39</v>
      </c>
      <c r="F10" s="2" t="s">
        <v>40</v>
      </c>
      <c r="G10" s="2" t="s">
        <v>23</v>
      </c>
      <c r="H10" s="2" t="s">
        <v>17</v>
      </c>
      <c r="I10" s="1">
        <v>0</v>
      </c>
      <c r="J10" s="3" t="s">
        <v>18</v>
      </c>
      <c r="K10" s="2" t="str">
        <f>J10*406.00</f>
        <v>0</v>
      </c>
      <c r="L10" s="5"/>
    </row>
    <row r="11" spans="1:12" customHeight="1" ht="105" outlineLevel="4">
      <c r="A11" s="1"/>
      <c r="B11" s="1">
        <v>821610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5</v>
      </c>
      <c r="H11" s="2" t="s">
        <v>17</v>
      </c>
      <c r="I11" s="1">
        <v>0</v>
      </c>
      <c r="J11" s="3" t="s">
        <v>18</v>
      </c>
      <c r="K11" s="2" t="str">
        <f>J11*449.00</f>
        <v>0</v>
      </c>
      <c r="L11" s="5"/>
    </row>
    <row r="12" spans="1:12" customHeight="1" ht="105" outlineLevel="4">
      <c r="A12" s="1"/>
      <c r="B12" s="1">
        <v>821611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0</v>
      </c>
      <c r="H12" s="2" t="s">
        <v>49</v>
      </c>
      <c r="I12" s="1">
        <v>0</v>
      </c>
      <c r="J12" s="3" t="s">
        <v>18</v>
      </c>
      <c r="K12" s="2" t="str">
        <f>J12*517.00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2026-07-27T21:50:56+03:00</dcterms:created>
  <dcterms:modified xsi:type="dcterms:W3CDTF">2026-07-27T21:50:56+03:00</dcterms:modified>
  <dc:title>Untitled Spreadsheet</dc:title>
  <dc:description/>
  <dc:subject/>
  <cp:keywords/>
  <cp:category/>
</cp:coreProperties>
</file>