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<sst xmlns="http://schemas.openxmlformats.org/spreadsheetml/2006/main" uniqueCount="55">
  <si>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</si>
  <si>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</si>
  <si>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</si>
  <si>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</si>
  <si>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</si>
  <si>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</si>
  <si>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</si>
  <si>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</si>
  <si>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</si>
  <si>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</si>
  <si>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</si>
  <si>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</si>
  <si>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Подводка для смесителя ЖЕСТКАЯ</t>
  </si>
  <si>
    <t>GPS-150011</t>
  </si>
  <si>
    <t>TL50</t>
  </si>
  <si>
    <t>трубка медная хром жесткая 1/2 вн-вн 50cм (1/50шт)</t>
  </si>
  <si>
    <t>377.79 руб.</t>
  </si>
  <si>
    <t>&gt;10</t>
  </si>
  <si>
    <t>шт</t>
  </si>
  <si>
    <t>GPS-150012</t>
  </si>
  <si>
    <t>TL60</t>
  </si>
  <si>
    <t>трубка медная хром жесткая 1/2 вн-вн 60cм (1/50шт)</t>
  </si>
  <si>
    <t>461.58 руб.</t>
  </si>
  <si>
    <t>GPS-150013</t>
  </si>
  <si>
    <t>TL80</t>
  </si>
  <si>
    <t>трубка медная хром жесткая 1/2 вн-вн 80cм (1/50шт)</t>
  </si>
  <si>
    <t>602.70 руб.</t>
  </si>
  <si>
    <t>GPS-150014</t>
  </si>
  <si>
    <t>TL50A</t>
  </si>
  <si>
    <t>трубка медная хром жесткая 1/2 вн-М10 50cм (1/50шт)</t>
  </si>
  <si>
    <t>385.14 руб.</t>
  </si>
  <si>
    <t>GPS-150015</t>
  </si>
  <si>
    <t>TL60A</t>
  </si>
  <si>
    <t>трубка медная хром жесткая 1/2 вн-М10 60cм (1/50шт)</t>
  </si>
  <si>
    <t>445.41 руб.</t>
  </si>
  <si>
    <t>GPS-150016</t>
  </si>
  <si>
    <t>TL80A</t>
  </si>
  <si>
    <t>трубка медная хром жесткая 1/2 вн-М10 80cм (1/50шт)</t>
  </si>
  <si>
    <t>607.11 руб.</t>
  </si>
  <si>
    <t>GPS-150017</t>
  </si>
  <si>
    <t>PV15</t>
  </si>
  <si>
    <t>соединитель для жесткой подводки 1/2нар х 10мм</t>
  </si>
  <si>
    <t>145.53 руб.</t>
  </si>
  <si>
    <t>GPS-150018</t>
  </si>
  <si>
    <t>PV16</t>
  </si>
  <si>
    <t>соединитель для жесткой подводки 1/2вн х 10мм</t>
  </si>
  <si>
    <t>182.28 руб.</t>
  </si>
  <si>
    <t>GPS-150019</t>
  </si>
  <si>
    <t>PV17</t>
  </si>
  <si>
    <t>угольник для жесткой подводки 1/2вн х 10мм</t>
  </si>
  <si>
    <t>214.62 руб.</t>
  </si>
  <si>
    <t>GPS-150020</t>
  </si>
  <si>
    <t>PV18</t>
  </si>
  <si>
    <t>угольник для жесткой подводки 1/2нар х 10мм</t>
  </si>
  <si>
    <t>183.75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</si>
</sst>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fa9_3767_11ea_810f_003048fd731b_af04db58_4847_11ea_810f_003048fd731b1.jpeg"/><Relationship Id="rId2" Type="http://schemas.openxmlformats.org/officeDocument/2006/relationships/image" Target="../media/e1867fab_3767_11ea_810f_003048fd731b_af04db59_4847_11ea_810f_003048fd731b2.jpeg"/><Relationship Id="rId3" Type="http://schemas.openxmlformats.org/officeDocument/2006/relationships/image" Target="../media/e1867fad_3767_11ea_810f_003048fd731b_af04db5a_4847_11ea_810f_003048fd731b3.jpeg"/><Relationship Id="rId4" Type="http://schemas.openxmlformats.org/officeDocument/2006/relationships/image" Target="../media/e1867faf_3767_11ea_810f_003048fd731b_af04db5b_4847_11ea_810f_003048fd731b4.jpeg"/><Relationship Id="rId5" Type="http://schemas.openxmlformats.org/officeDocument/2006/relationships/image" Target="../media/e1867fb1_3767_11ea_810f_003048fd731b_af04db5c_4847_11ea_810f_003048fd731b5.jpeg"/><Relationship Id="rId6" Type="http://schemas.openxmlformats.org/officeDocument/2006/relationships/image" Target="../media/e1867fb3_3767_11ea_810f_003048fd731b_af04db5d_4847_11ea_810f_003048fd731b6.jpeg"/><Relationship Id="rId7" Type="http://schemas.openxmlformats.org/officeDocument/2006/relationships/image" Target="../media/3c8d8cfa_68f5_11ea_8111_003048fd731b_884a9cf6_27b2_11ed_a30e_00259070b4877.jpeg"/><Relationship Id="rId8" Type="http://schemas.openxmlformats.org/officeDocument/2006/relationships/image" Target="../media/3c8d8cfc_68f5_11ea_8111_003048fd731b_018ae967_7ca2_11ea_8111_003048fd731b8.jpeg"/><Relationship Id="rId9" Type="http://schemas.openxmlformats.org/officeDocument/2006/relationships/image" Target="../media/3c8d8cfe_68f5_11ea_8111_003048fd731b_018ae968_7ca2_11ea_8111_003048fd731b9.jpeg"/><Relationship Id="rId10" Type="http://schemas.openxmlformats.org/officeDocument/2006/relationships/image" Target="../media/3c8d8d00_68f5_11ea_8111_003048fd731b_018ae969_7ca2_11ea_8111_003048fd731b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824882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J5*377.79</f>
        <v>0</v>
      </c>
      <c r="L5" s="5"/>
    </row>
    <row r="6" spans="1:12" customHeight="1" ht="105" outlineLevel="4">
      <c r="A6" s="1"/>
      <c r="B6" s="1">
        <v>824883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10</v>
      </c>
      <c r="H6" s="2">
        <v>0</v>
      </c>
      <c r="I6" s="1">
        <v>0</v>
      </c>
      <c r="J6" s="3" t="s">
        <v>18</v>
      </c>
      <c r="K6" s="2" t="str">
        <f>J6*461.58</f>
        <v>0</v>
      </c>
      <c r="L6" s="5"/>
    </row>
    <row r="7" spans="1:12" customHeight="1" ht="105" outlineLevel="4">
      <c r="A7" s="1"/>
      <c r="B7" s="1">
        <v>824884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4</v>
      </c>
      <c r="H7" s="2">
        <v>0</v>
      </c>
      <c r="I7" s="1">
        <v>0</v>
      </c>
      <c r="J7" s="3" t="s">
        <v>18</v>
      </c>
      <c r="K7" s="2" t="str">
        <f>J7*602.70</f>
        <v>0</v>
      </c>
      <c r="L7" s="5"/>
    </row>
    <row r="8" spans="1:12" customHeight="1" ht="105" outlineLevel="4">
      <c r="A8" s="1"/>
      <c r="B8" s="1">
        <v>824885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4</v>
      </c>
      <c r="H8" s="2">
        <v>0</v>
      </c>
      <c r="I8" s="1">
        <v>0</v>
      </c>
      <c r="J8" s="3" t="s">
        <v>18</v>
      </c>
      <c r="K8" s="2" t="str">
        <f>J8*385.14</f>
        <v>0</v>
      </c>
      <c r="L8" s="5"/>
    </row>
    <row r="9" spans="1:12" customHeight="1" ht="105" outlineLevel="4">
      <c r="A9" s="1"/>
      <c r="B9" s="1">
        <v>824886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2</v>
      </c>
      <c r="H9" s="2">
        <v>0</v>
      </c>
      <c r="I9" s="1">
        <v>0</v>
      </c>
      <c r="J9" s="3" t="s">
        <v>18</v>
      </c>
      <c r="K9" s="2" t="str">
        <f>J9*445.41</f>
        <v>0</v>
      </c>
      <c r="L9" s="5"/>
    </row>
    <row r="10" spans="1:12" customHeight="1" ht="105" outlineLevel="4">
      <c r="A10" s="1"/>
      <c r="B10" s="1">
        <v>824887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4</v>
      </c>
      <c r="H10" s="2">
        <v>0</v>
      </c>
      <c r="I10" s="1">
        <v>0</v>
      </c>
      <c r="J10" s="3" t="s">
        <v>18</v>
      </c>
      <c r="K10" s="2" t="str">
        <f>J10*607.11</f>
        <v>0</v>
      </c>
      <c r="L10" s="5"/>
    </row>
    <row r="11" spans="1:12" customHeight="1" ht="105" outlineLevel="4">
      <c r="A11" s="1"/>
      <c r="B11" s="1">
        <v>825376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18</v>
      </c>
      <c r="K11" s="2" t="str">
        <f>J11*145.53</f>
        <v>0</v>
      </c>
      <c r="L11" s="5"/>
    </row>
    <row r="12" spans="1:12" customHeight="1" ht="105" outlineLevel="4">
      <c r="A12" s="1"/>
      <c r="B12" s="1">
        <v>825377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18</v>
      </c>
      <c r="K12" s="2" t="str">
        <f>J12*182.28</f>
        <v>0</v>
      </c>
      <c r="L12" s="5"/>
    </row>
    <row r="13" spans="1:12" customHeight="1" ht="105" outlineLevel="4">
      <c r="A13" s="1"/>
      <c r="B13" s="1">
        <v>825378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18</v>
      </c>
      <c r="K13" s="2" t="str">
        <f>J13*214.62</f>
        <v>0</v>
      </c>
      <c r="L13" s="5"/>
    </row>
    <row r="14" spans="1:12" customHeight="1" ht="105" outlineLevel="4">
      <c r="A14" s="1"/>
      <c r="B14" s="1">
        <v>825379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18</v>
      </c>
      <c r="K14" s="2" t="str">
        <f>J14*183.75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2026-07-27T21:55:36+03:00</dcterms:created>
  <dcterms:modified xsi:type="dcterms:W3CDTF">2026-07-27T21:55:36+03:00</dcterms:modified>
  <dc:title>Untitled Spreadsheet</dc:title>
  <dc:description/>
  <dc:subject/>
  <cp:keywords/>
  <cp:category/>
</cp:coreProperties>
</file>