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<sst xmlns="http://schemas.openxmlformats.org/spreadsheetml/2006/main" uniqueCount="87">
  <si>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</si>
  <si>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</si>
  <si>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</si>
  <si>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</si>
  <si>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</si>
  <si>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</si>
  <si>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</si>
  <si>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</si>
  <si>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</si>
  <si>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</si>
  <si>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</si>
  <si>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</si>
  <si>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</si>
  <si>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PERFECT усиленные PN100</t>
  </si>
  <si>
    <t>VLC-413001</t>
  </si>
  <si>
    <t>VT.314.N.04</t>
  </si>
  <si>
    <t>Кран шар. PERFECT, стальная рукоятка 1/2" вн.-вн.  (12 /72шт)</t>
  </si>
  <si>
    <t>0.00 руб.</t>
  </si>
  <si>
    <t>шт</t>
  </si>
  <si>
    <t>VLC-413002</t>
  </si>
  <si>
    <t>VT.314.N.05</t>
  </si>
  <si>
    <t>Кран шар. PERFECT, стальная рукоятка 3/4" вн.-вн. (9 /36шт)</t>
  </si>
  <si>
    <t>VLC-413003</t>
  </si>
  <si>
    <t>VT.314.N.06</t>
  </si>
  <si>
    <t>Кран шар. PERFECT, стальная рукоятка 1" вн.-вн. (6 /24шт)</t>
  </si>
  <si>
    <t>VLC-413004</t>
  </si>
  <si>
    <t>VT.314.N.07</t>
  </si>
  <si>
    <t>Кран шар. PERFECT, стальная рукоятка 1 1/4" вн.-вн.  (2 /12шт)</t>
  </si>
  <si>
    <t>VLC-413005</t>
  </si>
  <si>
    <t>VT.314.N.08</t>
  </si>
  <si>
    <t>Кран шар. PERFECT, стальная рукоятка 1 1/2" вн.-вн.  (2 /8шт)</t>
  </si>
  <si>
    <t>VLC-413006</t>
  </si>
  <si>
    <t>VT.314.N.09</t>
  </si>
  <si>
    <t>Кран шар. PERFECT, стальная рукоятка 2" вн.-вн.  (2 /6шт)</t>
  </si>
  <si>
    <t>VLC-413007</t>
  </si>
  <si>
    <t>VT.315.N.04</t>
  </si>
  <si>
    <t>Кран шар. PERFECT, стальная рукоятка 1/2" вн.-нар.  (9 /54шт)</t>
  </si>
  <si>
    <t>VLC-413008</t>
  </si>
  <si>
    <t>VT.315.N.05</t>
  </si>
  <si>
    <t>Кран шар. PERFECT, стальная рукоятка 3/4" вн.-нар.  (7 /28шт)</t>
  </si>
  <si>
    <t>VLC-413009</t>
  </si>
  <si>
    <t>VT.315.N.06</t>
  </si>
  <si>
    <t>Кран шар. PERFECT, стальная рукоятка 1" вн.-нар. (4 /16шт)</t>
  </si>
  <si>
    <t>2 463.00 руб.</t>
  </si>
  <si>
    <t>VLC-413010</t>
  </si>
  <si>
    <t>VT.315.N.07</t>
  </si>
  <si>
    <t>Кран шар. PERFECT, стальная рукоятка 1 1/4" вн.-нар.  (2 /12шт)</t>
  </si>
  <si>
    <t>3 983.00 руб.</t>
  </si>
  <si>
    <t>&gt;50</t>
  </si>
  <si>
    <t>VLC-413011</t>
  </si>
  <si>
    <t>VT.317.N.04</t>
  </si>
  <si>
    <t>Кран шар. PERFECT, рукоятка бабочка 1/2" вн.-вн. (12 /72шт)</t>
  </si>
  <si>
    <t>VLC-413012</t>
  </si>
  <si>
    <t>VT.317.N.05</t>
  </si>
  <si>
    <t>Кран шар. PERFECT, рукоятка бабочка 3/4" вн.-вн. (9 /36шт)</t>
  </si>
  <si>
    <t>1 467.00 руб.</t>
  </si>
  <si>
    <t>VLC-413013</t>
  </si>
  <si>
    <t>VT.317.N.06</t>
  </si>
  <si>
    <t>Кран шар. PERFECT, рукоятка бабочка 1" вн.-вн.  (6 /24шт)</t>
  </si>
  <si>
    <t>2 605.00 руб.</t>
  </si>
  <si>
    <t>VLC-413014</t>
  </si>
  <si>
    <t>VT.318.N.04</t>
  </si>
  <si>
    <t>Кран шар. PERFECT, рукоятка бабочка 1/2" вн.-нар. (11 /66шт)</t>
  </si>
  <si>
    <t>VLC-413015</t>
  </si>
  <si>
    <t>VT.318.N.05</t>
  </si>
  <si>
    <t>Кран шар. PERFECT, рукоятка бабочка 3/4" вн.-нар.  (9 /36шт)</t>
  </si>
  <si>
    <t>VLC-413016</t>
  </si>
  <si>
    <t>VT.318.N.06</t>
  </si>
  <si>
    <t>Кран шар. PERFECT, рукоятка бабочка 1" вн.-нар. (6 /24шт)</t>
  </si>
  <si>
    <t>2 694.00 руб.</t>
  </si>
  <si>
    <t>VLC-413017</t>
  </si>
  <si>
    <t>VT.327.N.04</t>
  </si>
  <si>
    <t>Кран шар. PERFECT с полусгоном 1/2" вн.-нар.  (10 /60шт)</t>
  </si>
  <si>
    <t>VLC-413018</t>
  </si>
  <si>
    <t>VT.327.N.05</t>
  </si>
  <si>
    <t>Кран шар. PERFECT с полусгоном 3/4" вн.-нар. (9 /36шт)</t>
  </si>
  <si>
    <t>VLC-413019</t>
  </si>
  <si>
    <t>VT.327.N.06</t>
  </si>
  <si>
    <t>Кран шар. PERFECT с полусгоном 1" вн.-нар. (5 /20шт)</t>
  </si>
  <si>
    <t>3 201.00 руб.</t>
  </si>
  <si>
    <t>VLC-413020</t>
  </si>
  <si>
    <t>VT.328.N.04</t>
  </si>
  <si>
    <t>Кран шар. PERFECT угловой с полусгоном 1/2" вн.-нар. (8 /48шт)</t>
  </si>
  <si>
    <t>1 134.00 руб.</t>
  </si>
  <si>
    <t>VLC-413021</t>
  </si>
  <si>
    <t>VT.328.N.05</t>
  </si>
  <si>
    <t>Кран шар. PERFECT угловой с полусгоном 3/4" вн.-нар. (6 /24шт)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</si>
</sst>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0cfd9e_86a5_11e9_8101_003048fd731b_cbe1923f_2820_11ed_a30f_00259070b4871.jpeg"/><Relationship Id="rId2" Type="http://schemas.openxmlformats.org/officeDocument/2006/relationships/image" Target="../media/3d0cfda2_86a5_11e9_8101_003048fd731b_cbe19243_2820_11ed_a30f_00259070b4872.jpeg"/><Relationship Id="rId3" Type="http://schemas.openxmlformats.org/officeDocument/2006/relationships/image" Target="../media/3d0cfda6_86a5_11e9_8101_003048fd731b_cbe19247_2820_11ed_a30f_00259070b4873.jpeg"/><Relationship Id="rId4" Type="http://schemas.openxmlformats.org/officeDocument/2006/relationships/image" Target="../media/3d0cfdaa_86a5_11e9_8101_003048fd731b_cbe1924b_2820_11ed_a30f_00259070b4874.jpeg"/><Relationship Id="rId5" Type="http://schemas.openxmlformats.org/officeDocument/2006/relationships/image" Target="../media/3d0cfdae_86a5_11e9_8101_003048fd731b_cbe1924f_2820_11ed_a30f_00259070b4875.jpeg"/><Relationship Id="rId6" Type="http://schemas.openxmlformats.org/officeDocument/2006/relationships/image" Target="../media/3d0cfdb2_86a5_11e9_8101_003048fd731b_cbe19253_2820_11ed_a30f_00259070b4876.jpeg"/><Relationship Id="rId7" Type="http://schemas.openxmlformats.org/officeDocument/2006/relationships/image" Target="../media/3d0cfdb6_86a5_11e9_8101_003048fd731b_cbe19257_2820_11ed_a30f_00259070b4877.jpeg"/><Relationship Id="rId8" Type="http://schemas.openxmlformats.org/officeDocument/2006/relationships/image" Target="../media/3d0cfdba_86a5_11e9_8101_003048fd731b_cbe1925b_2820_11ed_a30f_00259070b4878.jpeg"/><Relationship Id="rId9" Type="http://schemas.openxmlformats.org/officeDocument/2006/relationships/image" Target="../media/3d0cfdbe_86a5_11e9_8101_003048fd731b_cbe1925f_2820_11ed_a30f_00259070b4879.jpeg"/><Relationship Id="rId10" Type="http://schemas.openxmlformats.org/officeDocument/2006/relationships/image" Target="../media/3d0cfdc2_86a5_11e9_8101_003048fd731b_cbe19263_2820_11ed_a30f_00259070b48710.jpeg"/><Relationship Id="rId11" Type="http://schemas.openxmlformats.org/officeDocument/2006/relationships/image" Target="../media/3d0cfdc6_86a5_11e9_8101_003048fd731b_cbe19267_2820_11ed_a30f_00259070b48711.jpeg"/><Relationship Id="rId12" Type="http://schemas.openxmlformats.org/officeDocument/2006/relationships/image" Target="../media/3d0cfdca_86a5_11e9_8101_003048fd731b_cbe1926b_2820_11ed_a30f_00259070b48712.jpeg"/><Relationship Id="rId13" Type="http://schemas.openxmlformats.org/officeDocument/2006/relationships/image" Target="../media/3d0cfdce_86a5_11e9_8101_003048fd731b_cbe1926f_2820_11ed_a30f_00259070b48713.jpeg"/><Relationship Id="rId14" Type="http://schemas.openxmlformats.org/officeDocument/2006/relationships/image" Target="../media/3d0cfdd2_86a5_11e9_8101_003048fd731b_cbe19273_2820_11ed_a30f_00259070b48714.jpeg"/><Relationship Id="rId15" Type="http://schemas.openxmlformats.org/officeDocument/2006/relationships/image" Target="../media/3d0cfdd6_86a5_11e9_8101_003048fd731b_cbe19277_2820_11ed_a30f_00259070b48715.jpeg"/><Relationship Id="rId16" Type="http://schemas.openxmlformats.org/officeDocument/2006/relationships/image" Target="../media/3d0cfdda_86a5_11e9_8101_003048fd731b_cbe1927b_2820_11ed_a30f_00259070b48716.jpeg"/><Relationship Id="rId17" Type="http://schemas.openxmlformats.org/officeDocument/2006/relationships/image" Target="../media/3d0cfdde_86a5_11e9_8101_003048fd731b_d2eca855_2820_11ed_a30f_00259070b48717.jpeg"/><Relationship Id="rId18" Type="http://schemas.openxmlformats.org/officeDocument/2006/relationships/image" Target="../media/3d0cfde2_86a5_11e9_8101_003048fd731b_d2eca859_2820_11ed_a30f_00259070b48718.jpeg"/><Relationship Id="rId19" Type="http://schemas.openxmlformats.org/officeDocument/2006/relationships/image" Target="../media/3d0cfde6_86a5_11e9_8101_003048fd731b_d2eca85d_2820_11ed_a30f_00259070b48719.jpeg"/><Relationship Id="rId20" Type="http://schemas.openxmlformats.org/officeDocument/2006/relationships/image" Target="../media/3d0cfdea_86a5_11e9_8101_003048fd731b_d2eca861_2820_11ed_a30f_00259070b48720.jpeg"/><Relationship Id="rId21" Type="http://schemas.openxmlformats.org/officeDocument/2006/relationships/image" Target="../media/3d0cfdee_86a5_11e9_8101_003048fd731b_d2eca865_2820_11ed_a30f_00259070b4872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810923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810924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J7*0.00</f>
        <v>0</v>
      </c>
      <c r="L7" s="5"/>
    </row>
    <row r="8" spans="1:12" customHeight="1" ht="105" outlineLevel="5">
      <c r="A8" s="1"/>
      <c r="B8" s="1">
        <v>810925</v>
      </c>
      <c r="C8" s="1" t="s">
        <v>22</v>
      </c>
      <c r="D8" s="1" t="s">
        <v>23</v>
      </c>
      <c r="E8" s="2" t="s">
        <v>24</v>
      </c>
      <c r="F8" s="2" t="s">
        <v>17</v>
      </c>
      <c r="G8" s="2">
        <v>0</v>
      </c>
      <c r="H8" s="2">
        <v>0</v>
      </c>
      <c r="I8" s="1">
        <v>0</v>
      </c>
      <c r="J8" s="3" t="s">
        <v>18</v>
      </c>
      <c r="K8" s="2" t="str">
        <f>J8*0.00</f>
        <v>0</v>
      </c>
      <c r="L8" s="5"/>
    </row>
    <row r="9" spans="1:12" customHeight="1" ht="105" outlineLevel="5">
      <c r="A9" s="1"/>
      <c r="B9" s="1">
        <v>810926</v>
      </c>
      <c r="C9" s="1" t="s">
        <v>25</v>
      </c>
      <c r="D9" s="1" t="s">
        <v>26</v>
      </c>
      <c r="E9" s="2" t="s">
        <v>27</v>
      </c>
      <c r="F9" s="2" t="s">
        <v>17</v>
      </c>
      <c r="G9" s="2">
        <v>0</v>
      </c>
      <c r="H9" s="2">
        <v>0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5">
      <c r="A10" s="1"/>
      <c r="B10" s="1">
        <v>810927</v>
      </c>
      <c r="C10" s="1" t="s">
        <v>28</v>
      </c>
      <c r="D10" s="1" t="s">
        <v>29</v>
      </c>
      <c r="E10" s="2" t="s">
        <v>30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J10*0.00</f>
        <v>0</v>
      </c>
      <c r="L10" s="5"/>
    </row>
    <row r="11" spans="1:12" customHeight="1" ht="105" outlineLevel="5">
      <c r="A11" s="1"/>
      <c r="B11" s="1">
        <v>810928</v>
      </c>
      <c r="C11" s="1" t="s">
        <v>31</v>
      </c>
      <c r="D11" s="1" t="s">
        <v>32</v>
      </c>
      <c r="E11" s="2" t="s">
        <v>33</v>
      </c>
      <c r="F11" s="2" t="s">
        <v>17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5">
      <c r="A12" s="1"/>
      <c r="B12" s="1">
        <v>810929</v>
      </c>
      <c r="C12" s="1" t="s">
        <v>34</v>
      </c>
      <c r="D12" s="1" t="s">
        <v>35</v>
      </c>
      <c r="E12" s="2" t="s">
        <v>36</v>
      </c>
      <c r="F12" s="2" t="s">
        <v>17</v>
      </c>
      <c r="G12" s="2">
        <v>0</v>
      </c>
      <c r="H12" s="2">
        <v>0</v>
      </c>
      <c r="I12" s="1">
        <v>0</v>
      </c>
      <c r="J12" s="3" t="s">
        <v>18</v>
      </c>
      <c r="K12" s="2" t="str">
        <f>J12*0.00</f>
        <v>0</v>
      </c>
      <c r="L12" s="5"/>
    </row>
    <row r="13" spans="1:12" customHeight="1" ht="105" outlineLevel="5">
      <c r="A13" s="1"/>
      <c r="B13" s="1">
        <v>810930</v>
      </c>
      <c r="C13" s="1" t="s">
        <v>37</v>
      </c>
      <c r="D13" s="1" t="s">
        <v>38</v>
      </c>
      <c r="E13" s="2" t="s">
        <v>39</v>
      </c>
      <c r="F13" s="2" t="s">
        <v>17</v>
      </c>
      <c r="G13" s="2">
        <v>0</v>
      </c>
      <c r="H13" s="2">
        <v>0</v>
      </c>
      <c r="I13" s="1">
        <v>0</v>
      </c>
      <c r="J13" s="3" t="s">
        <v>18</v>
      </c>
      <c r="K13" s="2" t="str">
        <f>J13*0.00</f>
        <v>0</v>
      </c>
      <c r="L13" s="5"/>
    </row>
    <row r="14" spans="1:12" customHeight="1" ht="105" outlineLevel="5">
      <c r="A14" s="1"/>
      <c r="B14" s="1">
        <v>810931</v>
      </c>
      <c r="C14" s="1" t="s">
        <v>40</v>
      </c>
      <c r="D14" s="1" t="s">
        <v>41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J14*2463.00</f>
        <v>0</v>
      </c>
      <c r="L14" s="5"/>
    </row>
    <row r="15" spans="1:12" customHeight="1" ht="105" outlineLevel="5">
      <c r="A15" s="1"/>
      <c r="B15" s="1">
        <v>810932</v>
      </c>
      <c r="C15" s="1" t="s">
        <v>44</v>
      </c>
      <c r="D15" s="1" t="s">
        <v>45</v>
      </c>
      <c r="E15" s="2" t="s">
        <v>46</v>
      </c>
      <c r="F15" s="2" t="s">
        <v>47</v>
      </c>
      <c r="G15" s="2">
        <v>0</v>
      </c>
      <c r="H15" s="2" t="s">
        <v>48</v>
      </c>
      <c r="I15" s="1">
        <v>0</v>
      </c>
      <c r="J15" s="3" t="s">
        <v>18</v>
      </c>
      <c r="K15" s="2" t="str">
        <f>J15*3983.00</f>
        <v>0</v>
      </c>
      <c r="L15" s="5"/>
    </row>
    <row r="16" spans="1:12" customHeight="1" ht="105" outlineLevel="5">
      <c r="A16" s="1"/>
      <c r="B16" s="1">
        <v>810933</v>
      </c>
      <c r="C16" s="1" t="s">
        <v>49</v>
      </c>
      <c r="D16" s="1" t="s">
        <v>50</v>
      </c>
      <c r="E16" s="2" t="s">
        <v>51</v>
      </c>
      <c r="F16" s="2" t="s">
        <v>17</v>
      </c>
      <c r="G16" s="2">
        <v>0</v>
      </c>
      <c r="H16" s="2">
        <v>0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5">
      <c r="A17" s="1"/>
      <c r="B17" s="1">
        <v>810934</v>
      </c>
      <c r="C17" s="1" t="s">
        <v>52</v>
      </c>
      <c r="D17" s="1" t="s">
        <v>53</v>
      </c>
      <c r="E17" s="2" t="s">
        <v>54</v>
      </c>
      <c r="F17" s="2" t="s">
        <v>55</v>
      </c>
      <c r="G17" s="2">
        <v>0</v>
      </c>
      <c r="H17" s="2">
        <v>0</v>
      </c>
      <c r="I17" s="1">
        <v>0</v>
      </c>
      <c r="J17" s="3" t="s">
        <v>18</v>
      </c>
      <c r="K17" s="2" t="str">
        <f>J17*1467.00</f>
        <v>0</v>
      </c>
      <c r="L17" s="5"/>
    </row>
    <row r="18" spans="1:12" customHeight="1" ht="105" outlineLevel="5">
      <c r="A18" s="1"/>
      <c r="B18" s="1">
        <v>810935</v>
      </c>
      <c r="C18" s="1" t="s">
        <v>56</v>
      </c>
      <c r="D18" s="1" t="s">
        <v>57</v>
      </c>
      <c r="E18" s="2" t="s">
        <v>58</v>
      </c>
      <c r="F18" s="2" t="s">
        <v>59</v>
      </c>
      <c r="G18" s="2">
        <v>0</v>
      </c>
      <c r="H18" s="2">
        <v>0</v>
      </c>
      <c r="I18" s="1">
        <v>0</v>
      </c>
      <c r="J18" s="3" t="s">
        <v>18</v>
      </c>
      <c r="K18" s="2" t="str">
        <f>J18*2605.00</f>
        <v>0</v>
      </c>
      <c r="L18" s="5"/>
    </row>
    <row r="19" spans="1:12" customHeight="1" ht="105" outlineLevel="5">
      <c r="A19" s="1"/>
      <c r="B19" s="1">
        <v>810936</v>
      </c>
      <c r="C19" s="1" t="s">
        <v>60</v>
      </c>
      <c r="D19" s="1" t="s">
        <v>61</v>
      </c>
      <c r="E19" s="2" t="s">
        <v>62</v>
      </c>
      <c r="F19" s="2" t="s">
        <v>17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5">
      <c r="A20" s="1"/>
      <c r="B20" s="1">
        <v>810937</v>
      </c>
      <c r="C20" s="1" t="s">
        <v>63</v>
      </c>
      <c r="D20" s="1" t="s">
        <v>64</v>
      </c>
      <c r="E20" s="2" t="s">
        <v>65</v>
      </c>
      <c r="F20" s="2" t="s">
        <v>17</v>
      </c>
      <c r="G20" s="2">
        <v>0</v>
      </c>
      <c r="H20" s="2">
        <v>0</v>
      </c>
      <c r="I20" s="1">
        <v>0</v>
      </c>
      <c r="J20" s="3" t="s">
        <v>18</v>
      </c>
      <c r="K20" s="2" t="str">
        <f>J20*0.00</f>
        <v>0</v>
      </c>
      <c r="L20" s="5"/>
    </row>
    <row r="21" spans="1:12" customHeight="1" ht="105" outlineLevel="5">
      <c r="A21" s="1"/>
      <c r="B21" s="1">
        <v>810938</v>
      </c>
      <c r="C21" s="1" t="s">
        <v>66</v>
      </c>
      <c r="D21" s="1" t="s">
        <v>67</v>
      </c>
      <c r="E21" s="2" t="s">
        <v>68</v>
      </c>
      <c r="F21" s="2" t="s">
        <v>69</v>
      </c>
      <c r="G21" s="2">
        <v>0</v>
      </c>
      <c r="H21" s="2">
        <v>0</v>
      </c>
      <c r="I21" s="1">
        <v>0</v>
      </c>
      <c r="J21" s="3" t="s">
        <v>18</v>
      </c>
      <c r="K21" s="2" t="str">
        <f>J21*2694.00</f>
        <v>0</v>
      </c>
      <c r="L21" s="5"/>
    </row>
    <row r="22" spans="1:12" customHeight="1" ht="105" outlineLevel="5">
      <c r="A22" s="1"/>
      <c r="B22" s="1">
        <v>810939</v>
      </c>
      <c r="C22" s="1" t="s">
        <v>70</v>
      </c>
      <c r="D22" s="1" t="s">
        <v>71</v>
      </c>
      <c r="E22" s="2" t="s">
        <v>72</v>
      </c>
      <c r="F22" s="2" t="s">
        <v>17</v>
      </c>
      <c r="G22" s="2">
        <v>0</v>
      </c>
      <c r="H22" s="2">
        <v>0</v>
      </c>
      <c r="I22" s="1">
        <v>0</v>
      </c>
      <c r="J22" s="3" t="s">
        <v>18</v>
      </c>
      <c r="K22" s="2" t="str">
        <f>J22*0.00</f>
        <v>0</v>
      </c>
      <c r="L22" s="5"/>
    </row>
    <row r="23" spans="1:12" customHeight="1" ht="105" outlineLevel="5">
      <c r="A23" s="1"/>
      <c r="B23" s="1">
        <v>810940</v>
      </c>
      <c r="C23" s="1" t="s">
        <v>73</v>
      </c>
      <c r="D23" s="1" t="s">
        <v>74</v>
      </c>
      <c r="E23" s="2" t="s">
        <v>75</v>
      </c>
      <c r="F23" s="2" t="s">
        <v>17</v>
      </c>
      <c r="G23" s="2">
        <v>0</v>
      </c>
      <c r="H23" s="2">
        <v>0</v>
      </c>
      <c r="I23" s="1">
        <v>0</v>
      </c>
      <c r="J23" s="3" t="s">
        <v>18</v>
      </c>
      <c r="K23" s="2" t="str">
        <f>J23*0.00</f>
        <v>0</v>
      </c>
      <c r="L23" s="5"/>
    </row>
    <row r="24" spans="1:12" customHeight="1" ht="105" outlineLevel="5">
      <c r="A24" s="1"/>
      <c r="B24" s="1">
        <v>810941</v>
      </c>
      <c r="C24" s="1" t="s">
        <v>76</v>
      </c>
      <c r="D24" s="1" t="s">
        <v>77</v>
      </c>
      <c r="E24" s="2" t="s">
        <v>78</v>
      </c>
      <c r="F24" s="2" t="s">
        <v>79</v>
      </c>
      <c r="G24" s="2">
        <v>1</v>
      </c>
      <c r="H24" s="2">
        <v>1</v>
      </c>
      <c r="I24" s="1">
        <v>0</v>
      </c>
      <c r="J24" s="3" t="s">
        <v>18</v>
      </c>
      <c r="K24" s="2" t="str">
        <f>J24*3201.00</f>
        <v>0</v>
      </c>
      <c r="L24" s="5"/>
    </row>
    <row r="25" spans="1:12" customHeight="1" ht="105" outlineLevel="5">
      <c r="A25" s="1"/>
      <c r="B25" s="1">
        <v>810942</v>
      </c>
      <c r="C25" s="1" t="s">
        <v>80</v>
      </c>
      <c r="D25" s="1" t="s">
        <v>81</v>
      </c>
      <c r="E25" s="2" t="s">
        <v>82</v>
      </c>
      <c r="F25" s="2" t="s">
        <v>83</v>
      </c>
      <c r="G25" s="2">
        <v>0</v>
      </c>
      <c r="H25" s="2">
        <v>0</v>
      </c>
      <c r="I25" s="1">
        <v>0</v>
      </c>
      <c r="J25" s="3" t="s">
        <v>18</v>
      </c>
      <c r="K25" s="2" t="str">
        <f>J25*1134.00</f>
        <v>0</v>
      </c>
      <c r="L25" s="5"/>
    </row>
    <row r="26" spans="1:12" customHeight="1" ht="105" outlineLevel="5">
      <c r="A26" s="1"/>
      <c r="B26" s="1">
        <v>810943</v>
      </c>
      <c r="C26" s="1" t="s">
        <v>84</v>
      </c>
      <c r="D26" s="1" t="s">
        <v>85</v>
      </c>
      <c r="E26" s="2" t="s">
        <v>86</v>
      </c>
      <c r="F26" s="2" t="s">
        <v>17</v>
      </c>
      <c r="G26" s="2">
        <v>1</v>
      </c>
      <c r="H26" s="2">
        <v>0</v>
      </c>
      <c r="I26" s="1">
        <v>0</v>
      </c>
      <c r="J26" s="3" t="s">
        <v>18</v>
      </c>
      <c r="K26" s="2" t="str">
        <f>J26*0.00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2026-08-26T16:57:59+03:00</dcterms:created>
  <dcterms:modified xsi:type="dcterms:W3CDTF">2026-08-26T16:57:59+03:00</dcterms:modified>
  <dc:title>Untitled Spreadsheet</dc:title>
  <dc:description/>
  <dc:subject/>
  <cp:keywords/>
  <cp:category/>
</cp:coreProperties>
</file>