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<sst xmlns="http://schemas.openxmlformats.org/spreadsheetml/2006/main" uniqueCount="53">
  <si>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</si>
  <si>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</si>
  <si>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</si>
  <si>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</si>
  <si>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</si>
  <si>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</si>
  <si>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</si>
  <si>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</si>
  <si>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</si>
  <si>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</si>
  <si>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Краны шаровые запорные для ГАЗА</t>
  </si>
  <si>
    <t>Краны газовые VALTEC</t>
  </si>
  <si>
    <t>VLC-511001</t>
  </si>
  <si>
    <t>VT.271.N.04</t>
  </si>
  <si>
    <t>Кран шар. газ. VALGAS, стальная рукоятка 1/2" вн.-вн. (16 /144шт)</t>
  </si>
  <si>
    <t>798.00 руб.</t>
  </si>
  <si>
    <t>&gt;100</t>
  </si>
  <si>
    <t>шт</t>
  </si>
  <si>
    <t>VLC-511002</t>
  </si>
  <si>
    <t>VT.271.N.05</t>
  </si>
  <si>
    <t>Кран шар. газ. VALGAS, стальная рукоятка 3/4" вн.-вн. (9 /81шт)</t>
  </si>
  <si>
    <t>1 320.00 руб.</t>
  </si>
  <si>
    <t>VLC-511003</t>
  </si>
  <si>
    <t>VT.271.N.06</t>
  </si>
  <si>
    <t>Кран шар. газ. VALGAS, стальная рукоятка 1" вн.-вн. (6 /72шт)</t>
  </si>
  <si>
    <t>1 940.00 руб.</t>
  </si>
  <si>
    <t>&gt;50</t>
  </si>
  <si>
    <t>VLC-511004</t>
  </si>
  <si>
    <t>VT.272.N.04</t>
  </si>
  <si>
    <t>Кран шар. газ. VALGAS, стальная рукоятка 1/2" вн.-нар. (16 /144шт)</t>
  </si>
  <si>
    <t>845.00 руб.</t>
  </si>
  <si>
    <t>&gt;10</t>
  </si>
  <si>
    <t>VLC-511005</t>
  </si>
  <si>
    <t>VT.272.N.05</t>
  </si>
  <si>
    <t>Кран шар. газ. VALGAS, стальная рукоятка 3/4" вн.-нар. (9 /81шт)</t>
  </si>
  <si>
    <t>1 401.00 руб.</t>
  </si>
  <si>
    <t>VLC-511006</t>
  </si>
  <si>
    <t>VT.277.N.04</t>
  </si>
  <si>
    <t>Кран шар. газ. VALGAS, рукоятка бабочка 1/2" вн.-вн. (6 /144шт)</t>
  </si>
  <si>
    <t>659.00 руб.</t>
  </si>
  <si>
    <t>VLC-511007</t>
  </si>
  <si>
    <t>VT.277.N.05</t>
  </si>
  <si>
    <t>Кран шар. газ. VALGAS, рукоятка бабочка 3/4" вн.-вн. (9 /81шт)</t>
  </si>
  <si>
    <t>1 233.00 руб.</t>
  </si>
  <si>
    <t>VLC-511008</t>
  </si>
  <si>
    <t>VT.278.N.04</t>
  </si>
  <si>
    <t>Кран шар. газ. VALGAS, рукоятка бабочка 1/2" вн.-нар. (16 /144шт)</t>
  </si>
  <si>
    <t>771.00 руб.</t>
  </si>
  <si>
    <t>VLC-511009</t>
  </si>
  <si>
    <t>VT.278.N.05</t>
  </si>
  <si>
    <t>Кран шар. газ. VALGAS, рукоятка бабочка 3/4" вн.-нар. (9 /81шт)</t>
  </si>
  <si>
    <t>1 311.00 руб.</t>
  </si>
  <si>
    <t>&gt;25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</si>
</sst>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d0cfdf3_86a5_11e9_8101_003048fd731b_d2eca903_2820_11ed_a30f_00259070b4871.jpeg"/><Relationship Id="rId2" Type="http://schemas.openxmlformats.org/officeDocument/2006/relationships/image" Target="../media/3d0cfdf7_86a5_11e9_8101_003048fd731b_d2eca907_2820_11ed_a30f_00259070b4872.jpeg"/><Relationship Id="rId3" Type="http://schemas.openxmlformats.org/officeDocument/2006/relationships/image" Target="../media/3d0cfdfb_86a5_11e9_8101_003048fd731b_d2eca90b_2820_11ed_a30f_00259070b4873.jpeg"/><Relationship Id="rId4" Type="http://schemas.openxmlformats.org/officeDocument/2006/relationships/image" Target="../media/3d0cfdff_86a5_11e9_8101_003048fd731b_d2eca90f_2820_11ed_a30f_00259070b4874.jpeg"/><Relationship Id="rId5" Type="http://schemas.openxmlformats.org/officeDocument/2006/relationships/image" Target="../media/3d0cfe03_86a5_11e9_8101_003048fd731b_e48cc7b0_2821_11ed_a30f_00259070b4875.jpeg"/><Relationship Id="rId6" Type="http://schemas.openxmlformats.org/officeDocument/2006/relationships/image" Target="../media/3d0cfe07_86a5_11e9_8101_003048fd731b_e48cc7b4_2821_11ed_a30f_00259070b4876.jpeg"/><Relationship Id="rId7" Type="http://schemas.openxmlformats.org/officeDocument/2006/relationships/image" Target="../media/3d0cfe0b_86a5_11e9_8101_003048fd731b_e48cc7b8_2821_11ed_a30f_00259070b4877.jpeg"/><Relationship Id="rId8" Type="http://schemas.openxmlformats.org/officeDocument/2006/relationships/image" Target="../media/3d0cfe0f_86a5_11e9_8101_003048fd731b_e48cc7bc_2821_11ed_a30f_00259070b4878.jpeg"/><Relationship Id="rId9" Type="http://schemas.openxmlformats.org/officeDocument/2006/relationships/image" Target="../media/3d0cfe13_86a5_11e9_8101_003048fd731b_e48cc7c0_2821_11ed_a30f_00259070b4879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1143000" cy="1143000"/>
    <xdr:pic>
      <xdr:nvPicPr>
        <xdr:cNvPr id="1" name="Image_4" descr="Image_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2" name="Image_5" descr="Image_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3" name="Image_6" descr="Image_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4" name="Image_7" descr="Image_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5" name="Image_8" descr="Image_8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6" name="Image_9" descr="Image_9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7" name="Image_10" descr="Image_10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8" name="Image_11" descr="Image_11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9" name="Image_12" descr="Image_12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2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3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SUM(J2:J12)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customHeight="1" ht="105" outlineLevel="3">
      <c r="A4" s="1"/>
      <c r="B4" s="1">
        <v>810944</v>
      </c>
      <c r="C4" s="1" t="s">
        <v>12</v>
      </c>
      <c r="D4" s="1" t="s">
        <v>13</v>
      </c>
      <c r="E4" s="2" t="s">
        <v>14</v>
      </c>
      <c r="F4" s="2" t="s">
        <v>15</v>
      </c>
      <c r="G4" s="2">
        <v>10</v>
      </c>
      <c r="H4" s="2" t="s">
        <v>16</v>
      </c>
      <c r="I4" s="1">
        <v>0</v>
      </c>
      <c r="J4" s="3" t="s">
        <v>17</v>
      </c>
      <c r="K4" s="2" t="str">
        <f>J4*798.00</f>
        <v>0</v>
      </c>
      <c r="L4" s="5"/>
    </row>
    <row r="5" spans="1:12" customHeight="1" ht="105" outlineLevel="3">
      <c r="A5" s="1"/>
      <c r="B5" s="1">
        <v>810945</v>
      </c>
      <c r="C5" s="1" t="s">
        <v>18</v>
      </c>
      <c r="D5" s="1" t="s">
        <v>19</v>
      </c>
      <c r="E5" s="2" t="s">
        <v>20</v>
      </c>
      <c r="F5" s="2" t="s">
        <v>21</v>
      </c>
      <c r="G5" s="2">
        <v>10</v>
      </c>
      <c r="H5" s="2" t="s">
        <v>16</v>
      </c>
      <c r="I5" s="1">
        <v>0</v>
      </c>
      <c r="J5" s="3" t="s">
        <v>17</v>
      </c>
      <c r="K5" s="2" t="str">
        <f>J5*1320.00</f>
        <v>0</v>
      </c>
      <c r="L5" s="5"/>
    </row>
    <row r="6" spans="1:12" customHeight="1" ht="105" outlineLevel="3">
      <c r="A6" s="1"/>
      <c r="B6" s="1">
        <v>810946</v>
      </c>
      <c r="C6" s="1" t="s">
        <v>22</v>
      </c>
      <c r="D6" s="1" t="s">
        <v>23</v>
      </c>
      <c r="E6" s="2" t="s">
        <v>24</v>
      </c>
      <c r="F6" s="2" t="s">
        <v>25</v>
      </c>
      <c r="G6" s="2">
        <v>0</v>
      </c>
      <c r="H6" s="2" t="s">
        <v>26</v>
      </c>
      <c r="I6" s="1">
        <v>0</v>
      </c>
      <c r="J6" s="3" t="s">
        <v>17</v>
      </c>
      <c r="K6" s="2" t="str">
        <f>J6*1940.00</f>
        <v>0</v>
      </c>
      <c r="L6" s="5"/>
    </row>
    <row r="7" spans="1:12" customHeight="1" ht="105" outlineLevel="3">
      <c r="A7" s="1"/>
      <c r="B7" s="1">
        <v>810947</v>
      </c>
      <c r="C7" s="1" t="s">
        <v>27</v>
      </c>
      <c r="D7" s="1" t="s">
        <v>28</v>
      </c>
      <c r="E7" s="2" t="s">
        <v>29</v>
      </c>
      <c r="F7" s="2" t="s">
        <v>30</v>
      </c>
      <c r="G7" s="2" t="s">
        <v>31</v>
      </c>
      <c r="H7" s="2" t="s">
        <v>16</v>
      </c>
      <c r="I7" s="1">
        <v>0</v>
      </c>
      <c r="J7" s="3" t="s">
        <v>17</v>
      </c>
      <c r="K7" s="2" t="str">
        <f>J7*845.00</f>
        <v>0</v>
      </c>
      <c r="L7" s="5"/>
    </row>
    <row r="8" spans="1:12" customHeight="1" ht="105" outlineLevel="3">
      <c r="A8" s="1"/>
      <c r="B8" s="1">
        <v>810948</v>
      </c>
      <c r="C8" s="1" t="s">
        <v>32</v>
      </c>
      <c r="D8" s="1" t="s">
        <v>33</v>
      </c>
      <c r="E8" s="2" t="s">
        <v>34</v>
      </c>
      <c r="F8" s="2" t="s">
        <v>35</v>
      </c>
      <c r="G8" s="2" t="s">
        <v>31</v>
      </c>
      <c r="H8" s="2" t="s">
        <v>31</v>
      </c>
      <c r="I8" s="1">
        <v>0</v>
      </c>
      <c r="J8" s="3" t="s">
        <v>17</v>
      </c>
      <c r="K8" s="2" t="str">
        <f>J8*1401.00</f>
        <v>0</v>
      </c>
      <c r="L8" s="5"/>
    </row>
    <row r="9" spans="1:12" customHeight="1" ht="105" outlineLevel="3">
      <c r="A9" s="1"/>
      <c r="B9" s="1">
        <v>810949</v>
      </c>
      <c r="C9" s="1" t="s">
        <v>36</v>
      </c>
      <c r="D9" s="1" t="s">
        <v>37</v>
      </c>
      <c r="E9" s="2" t="s">
        <v>38</v>
      </c>
      <c r="F9" s="2" t="s">
        <v>39</v>
      </c>
      <c r="G9" s="2">
        <v>7</v>
      </c>
      <c r="H9" s="2" t="s">
        <v>16</v>
      </c>
      <c r="I9" s="1">
        <v>0</v>
      </c>
      <c r="J9" s="3" t="s">
        <v>17</v>
      </c>
      <c r="K9" s="2" t="str">
        <f>J9*659.00</f>
        <v>0</v>
      </c>
      <c r="L9" s="5"/>
    </row>
    <row r="10" spans="1:12" customHeight="1" ht="105" outlineLevel="3">
      <c r="A10" s="1"/>
      <c r="B10" s="1">
        <v>810950</v>
      </c>
      <c r="C10" s="1" t="s">
        <v>40</v>
      </c>
      <c r="D10" s="1" t="s">
        <v>41</v>
      </c>
      <c r="E10" s="2" t="s">
        <v>42</v>
      </c>
      <c r="F10" s="2" t="s">
        <v>43</v>
      </c>
      <c r="G10" s="2">
        <v>9</v>
      </c>
      <c r="H10" s="2" t="s">
        <v>16</v>
      </c>
      <c r="I10" s="1">
        <v>0</v>
      </c>
      <c r="J10" s="3" t="s">
        <v>17</v>
      </c>
      <c r="K10" s="2" t="str">
        <f>J10*1233.00</f>
        <v>0</v>
      </c>
      <c r="L10" s="5"/>
    </row>
    <row r="11" spans="1:12" customHeight="1" ht="105" outlineLevel="3">
      <c r="A11" s="1"/>
      <c r="B11" s="1">
        <v>810951</v>
      </c>
      <c r="C11" s="1" t="s">
        <v>44</v>
      </c>
      <c r="D11" s="1" t="s">
        <v>45</v>
      </c>
      <c r="E11" s="2" t="s">
        <v>46</v>
      </c>
      <c r="F11" s="2" t="s">
        <v>47</v>
      </c>
      <c r="G11" s="2">
        <v>7</v>
      </c>
      <c r="H11" s="2" t="s">
        <v>31</v>
      </c>
      <c r="I11" s="1">
        <v>0</v>
      </c>
      <c r="J11" s="3" t="s">
        <v>17</v>
      </c>
      <c r="K11" s="2" t="str">
        <f>J11*771.00</f>
        <v>0</v>
      </c>
      <c r="L11" s="5"/>
    </row>
    <row r="12" spans="1:12" customHeight="1" ht="105" outlineLevel="3">
      <c r="A12" s="1"/>
      <c r="B12" s="1">
        <v>810952</v>
      </c>
      <c r="C12" s="1" t="s">
        <v>48</v>
      </c>
      <c r="D12" s="1" t="s">
        <v>49</v>
      </c>
      <c r="E12" s="2" t="s">
        <v>50</v>
      </c>
      <c r="F12" s="2" t="s">
        <v>51</v>
      </c>
      <c r="G12" s="2">
        <v>5</v>
      </c>
      <c r="H12" s="2" t="s">
        <v>52</v>
      </c>
      <c r="I12" s="1">
        <v>0</v>
      </c>
      <c r="J12" s="3" t="s">
        <v>17</v>
      </c>
      <c r="K12" s="2" t="str">
        <f>J12*1311.00</f>
        <v>0</v>
      </c>
      <c r="L12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2026-10-15T17:55:23+03:00</dcterms:created>
  <dcterms:modified xsi:type="dcterms:W3CDTF">2026-10-15T17:55:23+03:00</dcterms:modified>
  <dc:title>Untitled Spreadsheet</dc:title>
  <dc:description/>
  <dc:subject/>
  <cp:keywords/>
  <cp:category/>
</cp:coreProperties>
</file>