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<sst xmlns="http://schemas.openxmlformats.org/spreadsheetml/2006/main" uniqueCount="40">
  <si>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Изображение*</t>
  </si>
  <si>
    <t>ID</t>
  </si>
  <si>
    <t>Код</t>
  </si>
  <si>
    <t>Артикул*</t>
  </si>
  <si>
    <t>Название товара*</t>
  </si>
  <si>
    <t>Цена, руб.*</t>
  </si>
  <si>
    <t>Основной</t>
  </si>
  <si>
    <t>Удаленный</t>
  </si>
  <si>
    <t>В пути</t>
  </si>
  <si>
    <t>Ваш заказ</t>
  </si>
  <si>
    <t>Измерительные приборы</t>
  </si>
  <si>
    <t>Манометры и комплектующие</t>
  </si>
  <si>
    <t>Манометры VIEIR</t>
  </si>
  <si>
    <t>KIP-240001</t>
  </si>
  <si>
    <t>YLA6</t>
  </si>
  <si>
    <t>Манометр радиальный 1/4 нижнее подключ  6 бар VR (1/100шт)</t>
  </si>
  <si>
    <t>190.64 руб.</t>
  </si>
  <si>
    <t>&gt;100</t>
  </si>
  <si>
    <t>шт</t>
  </si>
  <si>
    <t>KIP-240002</t>
  </si>
  <si>
    <t>YLA10</t>
  </si>
  <si>
    <t>Манометр радиальный 1/4 нижнее подключ 10 бар VR (1/100шт)</t>
  </si>
  <si>
    <t>KIP-240003</t>
  </si>
  <si>
    <t>YLA16</t>
  </si>
  <si>
    <t>Манометр радиальный 1/4  нижнее подключ 16 бар VR (1/100шт)</t>
  </si>
  <si>
    <t>&gt;50</t>
  </si>
  <si>
    <t>KIP-240004</t>
  </si>
  <si>
    <t>YLB6</t>
  </si>
  <si>
    <t>Манометр аксиальный 1/4 подключ сзади  6 бар VR (1/100шт)</t>
  </si>
  <si>
    <t>196.84 руб.</t>
  </si>
  <si>
    <t>KIP-240005</t>
  </si>
  <si>
    <t>YLB10</t>
  </si>
  <si>
    <t>Манометр аксиальный 1/4 подключ сзади 10 бар VR (1/100шт)</t>
  </si>
  <si>
    <t>KIP-240006</t>
  </si>
  <si>
    <t>YLB16</t>
  </si>
  <si>
    <t>Манометр аксиальный 1/4 подключ сзади 16 бар VR (1/100шт)</t>
  </si>
  <si>
    <t>KIP-240007</t>
  </si>
  <si>
    <t>YL20</t>
  </si>
  <si>
    <t>Манометр 6 бар с верхним подключением 1/4 VIEIR (1/100шт)</t>
  </si>
  <si>
    <t>268.14 руб.</t>
  </si>
</sst>
</file>

<file path=xl/styles.xml><?xml version="1.0" encoding="utf-8"?>
<styleSheet xmlns="http://schemas.openxmlformats.org/spreadsheetml/2006/main" xml:space="preserve">
  <numFmts count="1">
    <numFmt numFmtId="164" formatCode="# ### ### ### ### ### ### ### ##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D17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9D9D9"/>
        <bgColor rgb="D9D9D9"/>
      </patternFill>
    </fill>
    <fill>
      <patternFill patternType="solid">
        <fgColor rgb="76933C"/>
        <bgColor rgb="76933C"/>
      </patternFill>
    </fill>
    <fill>
      <patternFill patternType="solid">
        <fgColor rgb="DA9694"/>
        <bgColor rgb="DA9694"/>
      </patternFill>
    </fill>
    <fill>
      <patternFill patternType="solid">
        <fgColor rgb="FDE9D9"/>
        <bgColor rgb="FDE9D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164" fillId="0" borderId="1" applyFont="1" applyNumberFormat="1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general" vertical="center" textRotation="0" wrapText="true" shrinkToFit="false" indent="1"/>
    </xf>
    <xf xfId="0" fontId="1" numFmtId="0" fillId="4" borderId="1" applyFont="1" applyNumberFormat="0" applyFill="1" applyBorder="1" applyAlignment="1">
      <alignment horizontal="general" vertical="center" textRotation="0" wrapText="true" shrinkToFit="false" indent="2"/>
    </xf>
    <xf xfId="0" fontId="1" numFmtId="0" fillId="5" borderId="1" applyFont="1" applyNumberFormat="0" applyFill="1" applyBorder="1" applyAlignment="1">
      <alignment horizontal="general" vertical="center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17011_86a6_11e9_8101_003048fd731b_9960d447_27b4_11ed_a30e_00259070b4871.jpeg"/><Relationship Id="rId2" Type="http://schemas.openxmlformats.org/officeDocument/2006/relationships/image" Target="../media/1af17015_86a6_11e9_8101_003048fd731b_9960d448_27b4_11ed_a30e_00259070b4872.jpeg"/><Relationship Id="rId3" Type="http://schemas.openxmlformats.org/officeDocument/2006/relationships/image" Target="../media/1af17019_86a6_11e9_8101_003048fd731b_9960d446_27b4_11ed_a30e_00259070b4873.jpeg"/><Relationship Id="rId4" Type="http://schemas.openxmlformats.org/officeDocument/2006/relationships/image" Target="../media/1af1701d_86a6_11e9_8101_003048fd731b_9960d443_27b4_11ed_a30e_00259070b4874.jpeg"/><Relationship Id="rId5" Type="http://schemas.openxmlformats.org/officeDocument/2006/relationships/image" Target="../media/1af17021_86a6_11e9_8101_003048fd731b_9960d444_27b4_11ed_a30e_00259070b4875.jpeg"/><Relationship Id="rId6" Type="http://schemas.openxmlformats.org/officeDocument/2006/relationships/image" Target="../media/1af17025_86a6_11e9_8101_003048fd731b_9960d445_27b4_11ed_a30e_00259070b4876.jpeg"/><Relationship Id="rId7" Type="http://schemas.openxmlformats.org/officeDocument/2006/relationships/image" Target="../media/32cd962c_0918_11eb_81b8_003048fd731b_9960d449_27b4_11ed_a30e_00259070b4877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4</xdr:row>
      <xdr:rowOff>95250</xdr:rowOff>
    </xdr:from>
    <xdr:ext cx="1143000" cy="1143000"/>
    <xdr:pic>
      <xdr:nvPicPr>
        <xdr:cNvPr id="1" name="Image_5" descr="Image_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</xdr:row>
      <xdr:rowOff>95250</xdr:rowOff>
    </xdr:from>
    <xdr:ext cx="1143000" cy="1143000"/>
    <xdr:pic>
      <xdr:nvPicPr>
        <xdr:cNvPr id="2" name="Image_6" descr="Image_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</xdr:row>
      <xdr:rowOff>95250</xdr:rowOff>
    </xdr:from>
    <xdr:ext cx="1143000" cy="1143000"/>
    <xdr:pic>
      <xdr:nvPicPr>
        <xdr:cNvPr id="3" name="Image_7" descr="Image_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</xdr:row>
      <xdr:rowOff>95250</xdr:rowOff>
    </xdr:from>
    <xdr:ext cx="1143000" cy="1143000"/>
    <xdr:pic>
      <xdr:nvPicPr>
        <xdr:cNvPr id="4" name="Image_8" descr="Image_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</xdr:row>
      <xdr:rowOff>95250</xdr:rowOff>
    </xdr:from>
    <xdr:ext cx="1143000" cy="1143000"/>
    <xdr:pic>
      <xdr:nvPicPr>
        <xdr:cNvPr id="5" name="Image_9" descr="Image_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9</xdr:row>
      <xdr:rowOff>95250</xdr:rowOff>
    </xdr:from>
    <xdr:ext cx="1143000" cy="1143000"/>
    <xdr:pic>
      <xdr:nvPicPr>
        <xdr:cNvPr id="6" name="Image_10" descr="Image_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10</xdr:row>
      <xdr:rowOff>95250</xdr:rowOff>
    </xdr:from>
    <xdr:ext cx="1143000" cy="1143000"/>
    <xdr:pic>
      <xdr:nvPicPr>
        <xdr:cNvPr id="7" name="Image_11" descr="Image_1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0" summaryRight="1"/>
  </sheetPr>
  <dimension ref="A1:L11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4" outlineLevelCol="0"/>
  <cols>
    <col min="1" max="1" width="24" customWidth="true" style="0"/>
    <col min="2" max="2" width="10" customWidth="true" style="0"/>
    <col min="3" max="3" width="14" customWidth="true" style="0"/>
    <col min="4" max="4" width="20" customWidth="true" style="0"/>
    <col min="5" max="5" width="6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1" customWidth="true" style="0"/>
    <col min="11" max="11" width="10" customWidth="true" style="0"/>
    <col min="12" max="12" width="13" customWidth="true" style="0"/>
  </cols>
  <sheetData>
    <row r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>
        <f>SUM(J2:J11)</f>
        <v>0</v>
      </c>
      <c r="K1" s="4" t="s">
        <v>9</v>
      </c>
      <c r="L1" s="5"/>
    </row>
    <row r="2" spans="1:12">
      <c r="A2" s="6" t="s">
        <v>10</v>
      </c>
      <c r="B2" s="6"/>
      <c r="C2" s="6"/>
      <c r="D2" s="6"/>
      <c r="E2" s="6"/>
      <c r="F2" s="6"/>
      <c r="G2" s="6"/>
      <c r="H2" s="6"/>
      <c r="I2" s="6"/>
      <c r="J2" s="6"/>
      <c r="K2" s="6"/>
      <c r="L2" s="5"/>
    </row>
    <row r="3" spans="1:12" outlineLevel="1">
      <c r="A3" s="7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5"/>
    </row>
    <row r="4" spans="1:12" outlineLevel="2">
      <c r="A4" s="8" t="s">
        <v>12</v>
      </c>
      <c r="B4" s="8"/>
      <c r="C4" s="8"/>
      <c r="D4" s="8"/>
      <c r="E4" s="8"/>
      <c r="F4" s="8"/>
      <c r="G4" s="8"/>
      <c r="H4" s="8"/>
      <c r="I4" s="8"/>
      <c r="J4" s="8"/>
      <c r="K4" s="8"/>
      <c r="L4" s="5"/>
    </row>
    <row r="5" spans="1:12" customHeight="1" ht="105" outlineLevel="4">
      <c r="A5" s="1"/>
      <c r="B5" s="1">
        <v>821295</v>
      </c>
      <c r="C5" s="1" t="s">
        <v>13</v>
      </c>
      <c r="D5" s="1" t="s">
        <v>14</v>
      </c>
      <c r="E5" s="2" t="s">
        <v>15</v>
      </c>
      <c r="F5" s="2" t="s">
        <v>16</v>
      </c>
      <c r="G5" s="2" t="s">
        <v>17</v>
      </c>
      <c r="H5" s="2">
        <v>0</v>
      </c>
      <c r="I5" s="1">
        <v>0</v>
      </c>
      <c r="J5" s="3" t="s">
        <v>18</v>
      </c>
      <c r="K5" s="2" t="str">
        <f>J5*190.64</f>
        <v>0</v>
      </c>
      <c r="L5" s="5"/>
    </row>
    <row r="6" spans="1:12" customHeight="1" ht="105" outlineLevel="4">
      <c r="A6" s="1"/>
      <c r="B6" s="1">
        <v>821296</v>
      </c>
      <c r="C6" s="1" t="s">
        <v>19</v>
      </c>
      <c r="D6" s="1" t="s">
        <v>20</v>
      </c>
      <c r="E6" s="2" t="s">
        <v>21</v>
      </c>
      <c r="F6" s="2" t="s">
        <v>16</v>
      </c>
      <c r="G6" s="2" t="s">
        <v>17</v>
      </c>
      <c r="H6" s="2">
        <v>0</v>
      </c>
      <c r="I6" s="1">
        <v>0</v>
      </c>
      <c r="J6" s="3" t="s">
        <v>18</v>
      </c>
      <c r="K6" s="2" t="str">
        <f>J6*190.64</f>
        <v>0</v>
      </c>
      <c r="L6" s="5"/>
    </row>
    <row r="7" spans="1:12" customHeight="1" ht="105" outlineLevel="4">
      <c r="A7" s="1"/>
      <c r="B7" s="1">
        <v>821297</v>
      </c>
      <c r="C7" s="1" t="s">
        <v>22</v>
      </c>
      <c r="D7" s="1" t="s">
        <v>23</v>
      </c>
      <c r="E7" s="2" t="s">
        <v>24</v>
      </c>
      <c r="F7" s="2" t="s">
        <v>16</v>
      </c>
      <c r="G7" s="2" t="s">
        <v>25</v>
      </c>
      <c r="H7" s="2">
        <v>0</v>
      </c>
      <c r="I7" s="1">
        <v>0</v>
      </c>
      <c r="J7" s="3" t="s">
        <v>18</v>
      </c>
      <c r="K7" s="2" t="str">
        <f>J7*190.64</f>
        <v>0</v>
      </c>
      <c r="L7" s="5"/>
    </row>
    <row r="8" spans="1:12" customHeight="1" ht="105" outlineLevel="4">
      <c r="A8" s="1"/>
      <c r="B8" s="1">
        <v>821298</v>
      </c>
      <c r="C8" s="1" t="s">
        <v>26</v>
      </c>
      <c r="D8" s="1" t="s">
        <v>27</v>
      </c>
      <c r="E8" s="2" t="s">
        <v>28</v>
      </c>
      <c r="F8" s="2" t="s">
        <v>29</v>
      </c>
      <c r="G8" s="2" t="s">
        <v>25</v>
      </c>
      <c r="H8" s="2">
        <v>0</v>
      </c>
      <c r="I8" s="1">
        <v>0</v>
      </c>
      <c r="J8" s="3" t="s">
        <v>18</v>
      </c>
      <c r="K8" s="2" t="str">
        <f>J8*196.84</f>
        <v>0</v>
      </c>
      <c r="L8" s="5"/>
    </row>
    <row r="9" spans="1:12" customHeight="1" ht="105" outlineLevel="4">
      <c r="A9" s="1"/>
      <c r="B9" s="1">
        <v>821299</v>
      </c>
      <c r="C9" s="1" t="s">
        <v>30</v>
      </c>
      <c r="D9" s="1" t="s">
        <v>31</v>
      </c>
      <c r="E9" s="2" t="s">
        <v>32</v>
      </c>
      <c r="F9" s="2" t="s">
        <v>29</v>
      </c>
      <c r="G9" s="2" t="s">
        <v>17</v>
      </c>
      <c r="H9" s="2">
        <v>0</v>
      </c>
      <c r="I9" s="1">
        <v>0</v>
      </c>
      <c r="J9" s="3" t="s">
        <v>18</v>
      </c>
      <c r="K9" s="2" t="str">
        <f>J9*196.84</f>
        <v>0</v>
      </c>
      <c r="L9" s="5"/>
    </row>
    <row r="10" spans="1:12" customHeight="1" ht="105" outlineLevel="4">
      <c r="A10" s="1"/>
      <c r="B10" s="1">
        <v>821300</v>
      </c>
      <c r="C10" s="1" t="s">
        <v>33</v>
      </c>
      <c r="D10" s="1" t="s">
        <v>34</v>
      </c>
      <c r="E10" s="2" t="s">
        <v>35</v>
      </c>
      <c r="F10" s="2" t="s">
        <v>29</v>
      </c>
      <c r="G10" s="2" t="s">
        <v>25</v>
      </c>
      <c r="H10" s="2">
        <v>0</v>
      </c>
      <c r="I10" s="1">
        <v>0</v>
      </c>
      <c r="J10" s="3" t="s">
        <v>18</v>
      </c>
      <c r="K10" s="2" t="str">
        <f>J10*196.84</f>
        <v>0</v>
      </c>
      <c r="L10" s="5"/>
    </row>
    <row r="11" spans="1:12" customHeight="1" ht="105" outlineLevel="4">
      <c r="A11" s="1"/>
      <c r="B11" s="1">
        <v>829321</v>
      </c>
      <c r="C11" s="1" t="s">
        <v>36</v>
      </c>
      <c r="D11" s="1" t="s">
        <v>37</v>
      </c>
      <c r="E11" s="2" t="s">
        <v>38</v>
      </c>
      <c r="F11" s="2" t="s">
        <v>39</v>
      </c>
      <c r="G11" s="2" t="s">
        <v>25</v>
      </c>
      <c r="H11" s="2">
        <v>0</v>
      </c>
      <c r="I11" s="1">
        <v>0</v>
      </c>
      <c r="J11" s="3" t="s">
        <v>18</v>
      </c>
      <c r="K11" s="2" t="str">
        <f>J11*268.14</f>
        <v>0</v>
      </c>
      <c r="L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L1"/>
  <mergeCells>
    <mergeCell ref="A2:K2"/>
    <mergeCell ref="A3:K3"/>
    <mergeCell ref="A4:K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2026-09-11T14:49:41+03:00</dcterms:created>
  <dcterms:modified xsi:type="dcterms:W3CDTF">2026-09-11T14:49:41+03:00</dcterms:modified>
  <dc:title>Untitled Spreadsheet</dc:title>
  <dc:description/>
  <dc:subject/>
  <cp:keywords/>
  <cp:category/>
</cp:coreProperties>
</file>