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<sst xmlns="http://schemas.openxmlformats.org/spreadsheetml/2006/main" uniqueCount="85">
  <si>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</si>
  <si>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</si>
  <si>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</si>
  <si>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</si>
  <si>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</si>
  <si>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</si>
  <si>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</si>
  <si>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</si>
  <si>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</si>
  <si>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</si>
  <si>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</si>
  <si>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</si>
  <si>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</si>
  <si>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</si>
  <si>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</si>
  <si>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</si>
  <si>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571.83 руб.</t>
  </si>
  <si>
    <t>&gt;25</t>
  </si>
  <si>
    <t>шт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</si>
  <si>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</si>
  <si>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</si>
  <si>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</si>
  <si>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</si>
  <si>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</si>
  <si>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</si>
  <si>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598.29 руб.</t>
  </si>
  <si>
    <t>KIP-430004</t>
  </si>
  <si>
    <t>YF10</t>
  </si>
  <si>
    <t>Термоманометр (горизонт.)  10 БАР  ViEiR (50/1шт)</t>
  </si>
  <si>
    <t>&gt;100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</si>
  <si>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</si>
  <si>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</si>
  <si>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</si>
  <si>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</si>
  <si>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</si>
  <si>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</si>
  <si>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</si>
  <si>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</si>
  <si>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</si>
  <si>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&gt;10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</si>
  <si>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</si>
  <si>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</si>
  <si>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</si>
  <si>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</si>
  <si>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</si>
  <si>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</si>
  <si>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&gt;50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</si>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</sst>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140_5f91_11eb_822d_003048fd731b_a0086599_27b4_11ed_a30e_00259070b4871.jpeg"/><Relationship Id="rId2" Type="http://schemas.openxmlformats.org/officeDocument/2006/relationships/image" Target="../media/1fcb3142_5f91_11eb_822d_003048fd731b_a0086598_27b4_11ed_a30e_00259070b4872.jpeg"/><Relationship Id="rId3" Type="http://schemas.openxmlformats.org/officeDocument/2006/relationships/image" Target="../media/1fcb3144_5f91_11eb_822d_003048fd731b_a008659a_27b4_11ed_a30e_00259070b4873.jpeg"/><Relationship Id="rId4" Type="http://schemas.openxmlformats.org/officeDocument/2006/relationships/image" Target="../media/1fcb3146_5f91_11eb_822d_003048fd731b_a008659b_27b4_11ed_a30e_00259070b4874.jpeg"/><Relationship Id="rId5" Type="http://schemas.openxmlformats.org/officeDocument/2006/relationships/image" Target="../media/211861ee_86a6_11e9_8101_003048fd731b_634a431d_f953_11e9_810b_003048fd731b5.jpeg"/><Relationship Id="rId6" Type="http://schemas.openxmlformats.org/officeDocument/2006/relationships/image" Target="../media/211861f1_86a6_11e9_8101_003048fd731b_634a431e_f953_11e9_810b_003048fd731b6.jpeg"/><Relationship Id="rId7" Type="http://schemas.openxmlformats.org/officeDocument/2006/relationships/image" Target="../media/211861f4_86a6_11e9_8101_003048fd731b_634a431f_f953_11e9_810b_003048fd731b7.jpeg"/><Relationship Id="rId8" Type="http://schemas.openxmlformats.org/officeDocument/2006/relationships/image" Target="../media/211861f7_86a6_11e9_8101_003048fd731b_634a4320_f953_11e9_810b_003048fd731b8.jpeg"/><Relationship Id="rId9" Type="http://schemas.openxmlformats.org/officeDocument/2006/relationships/image" Target="../media/211861fa_86a6_11e9_8101_003048fd731b_634a4321_f953_11e9_810b_003048fd731b9.jpeg"/><Relationship Id="rId10" Type="http://schemas.openxmlformats.org/officeDocument/2006/relationships/image" Target="../media/211861fd_86a6_11e9_8101_003048fd731b_634a4322_f953_11e9_810b_003048fd731b10.jpeg"/><Relationship Id="rId11" Type="http://schemas.openxmlformats.org/officeDocument/2006/relationships/image" Target="../media/211861ff_86a6_11e9_8101_003048fd731b_634a4323_f953_11e9_810b_003048fd731b11.jpeg"/><Relationship Id="rId12" Type="http://schemas.openxmlformats.org/officeDocument/2006/relationships/image" Target="../media/21186202_86a6_11e9_8101_003048fd731b_634a4324_f953_11e9_810b_003048fd731b12.jpeg"/><Relationship Id="rId13" Type="http://schemas.openxmlformats.org/officeDocument/2006/relationships/image" Target="../media/21186205_86a6_11e9_8101_003048fd731b_634a4325_f953_11e9_810b_003048fd731b13.jpeg"/><Relationship Id="rId14" Type="http://schemas.openxmlformats.org/officeDocument/2006/relationships/image" Target="../media/21186208_86a6_11e9_8101_003048fd731b_634a4326_f953_11e9_810b_003048fd731b14.jpeg"/><Relationship Id="rId15" Type="http://schemas.openxmlformats.org/officeDocument/2006/relationships/image" Target="../media/2118620b_86a6_11e9_8101_003048fd731b_d9a655f5_f1e4_11ef_a6e1_047c1617b14315.jpeg"/><Relationship Id="rId16" Type="http://schemas.openxmlformats.org/officeDocument/2006/relationships/image" Target="../media/2118620e_86a6_11e9_8101_003048fd731b_d9a655f6_f1e4_11ef_a6e1_047c1617b14316.jpeg"/><Relationship Id="rId17" Type="http://schemas.openxmlformats.org/officeDocument/2006/relationships/image" Target="../media/21186211_86a6_11e9_8101_003048fd731b_d9a655f7_f1e4_11ef_a6e1_047c1617b14317.jpeg"/><Relationship Id="rId18" Type="http://schemas.openxmlformats.org/officeDocument/2006/relationships/image" Target="../media/21186214_86a6_11e9_8101_003048fd731b_d9a655f8_f1e4_11ef_a6e1_047c1617b14318.jpeg"/><Relationship Id="rId19" Type="http://schemas.openxmlformats.org/officeDocument/2006/relationships/image" Target="../media/c80274d6_2e67_11ef_a5dc_047c1617b143_d159f9fc_42c7_11ef_a5f7_047c1617b14319.jpeg"/><Relationship Id="rId20" Type="http://schemas.openxmlformats.org/officeDocument/2006/relationships/image" Target="../media/c80274d8_2e67_11ef_a5dc_047c1617b143_d159f9fd_42c7_11ef_a5f7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840126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J5*571.83</f>
        <v>0</v>
      </c>
      <c r="L5" s="5"/>
    </row>
    <row r="6" spans="1:12" customHeight="1" ht="105" outlineLevel="4">
      <c r="A6" s="1"/>
      <c r="B6" s="1">
        <v>840127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0</v>
      </c>
      <c r="H6" s="2">
        <v>0</v>
      </c>
      <c r="I6" s="1">
        <v>0</v>
      </c>
      <c r="J6" s="3" t="s">
        <v>18</v>
      </c>
      <c r="K6" s="2" t="str">
        <f>J6*571.83</f>
        <v>0</v>
      </c>
      <c r="L6" s="5"/>
    </row>
    <row r="7" spans="1:12" customHeight="1" ht="105" outlineLevel="4">
      <c r="A7" s="1"/>
      <c r="B7" s="1">
        <v>840128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10</v>
      </c>
      <c r="H7" s="2">
        <v>0</v>
      </c>
      <c r="I7" s="1">
        <v>0</v>
      </c>
      <c r="J7" s="3" t="s">
        <v>18</v>
      </c>
      <c r="K7" s="2" t="str">
        <f>J7*598.29</f>
        <v>0</v>
      </c>
      <c r="L7" s="5"/>
    </row>
    <row r="8" spans="1:12" customHeight="1" ht="105" outlineLevel="4">
      <c r="A8" s="1"/>
      <c r="B8" s="1">
        <v>840129</v>
      </c>
      <c r="C8" s="1" t="s">
        <v>26</v>
      </c>
      <c r="D8" s="1" t="s">
        <v>27</v>
      </c>
      <c r="E8" s="2" t="s">
        <v>28</v>
      </c>
      <c r="F8" s="2" t="s">
        <v>25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J8*598.29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879915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9</v>
      </c>
      <c r="H10" s="2">
        <v>10</v>
      </c>
      <c r="I10" s="1">
        <v>0</v>
      </c>
      <c r="J10" s="3" t="s">
        <v>18</v>
      </c>
      <c r="K10" s="2" t="str">
        <f>J10*2105.00</f>
        <v>0</v>
      </c>
      <c r="L10" s="5"/>
    </row>
    <row r="11" spans="1:12" customHeight="1" ht="105" outlineLevel="4">
      <c r="A11" s="1"/>
      <c r="B11" s="1">
        <v>879916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3</v>
      </c>
      <c r="H11" s="2" t="s">
        <v>39</v>
      </c>
      <c r="I11" s="1">
        <v>0</v>
      </c>
      <c r="J11" s="3" t="s">
        <v>18</v>
      </c>
      <c r="K11" s="2" t="str">
        <f>J11*1679.00</f>
        <v>0</v>
      </c>
      <c r="L11" s="5"/>
    </row>
    <row r="12" spans="1:12" customHeight="1" ht="105" outlineLevel="4">
      <c r="A12" s="1"/>
      <c r="B12" s="1">
        <v>879917</v>
      </c>
      <c r="C12" s="1" t="s">
        <v>40</v>
      </c>
      <c r="D12" s="1" t="s">
        <v>41</v>
      </c>
      <c r="E12" s="2" t="s">
        <v>42</v>
      </c>
      <c r="F12" s="2" t="s">
        <v>34</v>
      </c>
      <c r="G12" s="2">
        <v>3</v>
      </c>
      <c r="H12" s="2" t="s">
        <v>17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4">
      <c r="A13" s="1"/>
      <c r="B13" s="1">
        <v>879918</v>
      </c>
      <c r="C13" s="1" t="s">
        <v>43</v>
      </c>
      <c r="D13" s="1" t="s">
        <v>44</v>
      </c>
      <c r="E13" s="2" t="s">
        <v>45</v>
      </c>
      <c r="F13" s="2" t="s">
        <v>34</v>
      </c>
      <c r="G13" s="2">
        <v>0</v>
      </c>
      <c r="H13" s="2" t="s">
        <v>46</v>
      </c>
      <c r="I13" s="1">
        <v>0</v>
      </c>
      <c r="J13" s="3" t="s">
        <v>18</v>
      </c>
      <c r="K13" s="2" t="str">
        <f>J13*2105.00</f>
        <v>0</v>
      </c>
      <c r="L13" s="5"/>
    </row>
    <row r="14" spans="1:12" customHeight="1" ht="105" outlineLevel="4">
      <c r="A14" s="1"/>
      <c r="B14" s="1">
        <v>879919</v>
      </c>
      <c r="C14" s="1" t="s">
        <v>47</v>
      </c>
      <c r="D14" s="1" t="s">
        <v>48</v>
      </c>
      <c r="E14" s="2" t="s">
        <v>49</v>
      </c>
      <c r="F14" s="2" t="s">
        <v>34</v>
      </c>
      <c r="G14" s="2">
        <v>0</v>
      </c>
      <c r="H14" s="2" t="s">
        <v>39</v>
      </c>
      <c r="I14" s="1">
        <v>0</v>
      </c>
      <c r="J14" s="3" t="s">
        <v>18</v>
      </c>
      <c r="K14" s="2" t="str">
        <f>J14*2105.00</f>
        <v>0</v>
      </c>
      <c r="L14" s="5"/>
    </row>
    <row r="15" spans="1:12" customHeight="1" ht="105" outlineLevel="4">
      <c r="A15" s="1"/>
      <c r="B15" s="1">
        <v>879920</v>
      </c>
      <c r="C15" s="1" t="s">
        <v>50</v>
      </c>
      <c r="D15" s="1" t="s">
        <v>51</v>
      </c>
      <c r="E15" s="2" t="s">
        <v>52</v>
      </c>
      <c r="F15" s="2" t="s">
        <v>38</v>
      </c>
      <c r="G15" s="2">
        <v>3</v>
      </c>
      <c r="H15" s="2" t="s">
        <v>39</v>
      </c>
      <c r="I15" s="1">
        <v>0</v>
      </c>
      <c r="J15" s="3" t="s">
        <v>18</v>
      </c>
      <c r="K15" s="2" t="str">
        <f>J15*1679.00</f>
        <v>0</v>
      </c>
      <c r="L15" s="5"/>
    </row>
    <row r="16" spans="1:12" customHeight="1" ht="105" outlineLevel="4">
      <c r="A16" s="1"/>
      <c r="B16" s="1">
        <v>879921</v>
      </c>
      <c r="C16" s="1" t="s">
        <v>53</v>
      </c>
      <c r="D16" s="1" t="s">
        <v>54</v>
      </c>
      <c r="E16" s="2" t="s">
        <v>55</v>
      </c>
      <c r="F16" s="2" t="s">
        <v>38</v>
      </c>
      <c r="G16" s="2">
        <v>2</v>
      </c>
      <c r="H16" s="2" t="s">
        <v>46</v>
      </c>
      <c r="I16" s="1">
        <v>0</v>
      </c>
      <c r="J16" s="3" t="s">
        <v>18</v>
      </c>
      <c r="K16" s="2" t="str">
        <f>J16*1679.00</f>
        <v>0</v>
      </c>
      <c r="L16" s="5"/>
    </row>
    <row r="17" spans="1:12" customHeight="1" ht="105" outlineLevel="4">
      <c r="A17" s="1"/>
      <c r="B17" s="1">
        <v>879922</v>
      </c>
      <c r="C17" s="1" t="s">
        <v>56</v>
      </c>
      <c r="D17" s="1" t="s">
        <v>57</v>
      </c>
      <c r="E17" s="2" t="s">
        <v>58</v>
      </c>
      <c r="F17" s="2" t="s">
        <v>38</v>
      </c>
      <c r="G17" s="2">
        <v>7</v>
      </c>
      <c r="H17" s="2">
        <v>7</v>
      </c>
      <c r="I17" s="1">
        <v>0</v>
      </c>
      <c r="J17" s="3" t="s">
        <v>18</v>
      </c>
      <c r="K17" s="2" t="str">
        <f>J17*1679.00</f>
        <v>0</v>
      </c>
      <c r="L17" s="5"/>
    </row>
    <row r="18" spans="1:12" customHeight="1" ht="105" outlineLevel="4">
      <c r="A18" s="1"/>
      <c r="B18" s="1">
        <v>879923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3</v>
      </c>
      <c r="I18" s="1">
        <v>0</v>
      </c>
      <c r="J18" s="3" t="s">
        <v>18</v>
      </c>
      <c r="K18" s="2" t="str">
        <f>J18*2263.00</f>
        <v>0</v>
      </c>
      <c r="L18" s="5"/>
    </row>
    <row r="19" spans="1:12" customHeight="1" ht="105" outlineLevel="4">
      <c r="A19" s="1"/>
      <c r="B19" s="1">
        <v>879924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10</v>
      </c>
      <c r="I19" s="1">
        <v>0</v>
      </c>
      <c r="J19" s="3" t="s">
        <v>18</v>
      </c>
      <c r="K19" s="2" t="str">
        <f>J19*2263.00</f>
        <v>0</v>
      </c>
      <c r="L19" s="5"/>
    </row>
    <row r="20" spans="1:12" customHeight="1" ht="105" outlineLevel="4">
      <c r="A20" s="1"/>
      <c r="B20" s="1">
        <v>879925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 t="s">
        <v>39</v>
      </c>
      <c r="I20" s="1">
        <v>0</v>
      </c>
      <c r="J20" s="3" t="s">
        <v>18</v>
      </c>
      <c r="K20" s="2" t="str">
        <f>J20*1797.00</f>
        <v>0</v>
      </c>
      <c r="L20" s="5"/>
    </row>
    <row r="21" spans="1:12" customHeight="1" ht="105" outlineLevel="4">
      <c r="A21" s="1"/>
      <c r="B21" s="1">
        <v>879926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7</v>
      </c>
      <c r="H21" s="2">
        <v>0</v>
      </c>
      <c r="I21" s="1">
        <v>0</v>
      </c>
      <c r="J21" s="3" t="s">
        <v>18</v>
      </c>
      <c r="K21" s="2" t="str">
        <f>J21*1797.00</f>
        <v>0</v>
      </c>
      <c r="L21" s="5"/>
    </row>
    <row r="22" spans="1:12" customHeight="1" ht="105" outlineLevel="4">
      <c r="A22" s="1"/>
      <c r="B22" s="1">
        <v>879927</v>
      </c>
      <c r="C22" s="1" t="s">
        <v>73</v>
      </c>
      <c r="D22" s="1" t="s">
        <v>74</v>
      </c>
      <c r="E22" s="2" t="s">
        <v>75</v>
      </c>
      <c r="F22" s="2" t="s">
        <v>69</v>
      </c>
      <c r="G22" s="2">
        <v>0</v>
      </c>
      <c r="H22" s="2" t="s">
        <v>39</v>
      </c>
      <c r="I22" s="1">
        <v>0</v>
      </c>
      <c r="J22" s="3" t="s">
        <v>18</v>
      </c>
      <c r="K22" s="2" t="str">
        <f>J22*1797.00</f>
        <v>0</v>
      </c>
      <c r="L22" s="5"/>
    </row>
    <row r="23" spans="1:12" customHeight="1" ht="105" outlineLevel="4">
      <c r="A23" s="1"/>
      <c r="B23" s="1">
        <v>879928</v>
      </c>
      <c r="C23" s="1" t="s">
        <v>76</v>
      </c>
      <c r="D23" s="1" t="s">
        <v>77</v>
      </c>
      <c r="E23" s="2" t="s">
        <v>78</v>
      </c>
      <c r="F23" s="2" t="s">
        <v>69</v>
      </c>
      <c r="G23" s="2">
        <v>0</v>
      </c>
      <c r="H23" s="2">
        <v>0</v>
      </c>
      <c r="I23" s="1">
        <v>0</v>
      </c>
      <c r="J23" s="3" t="s">
        <v>18</v>
      </c>
      <c r="K23" s="2" t="str">
        <f>J23*1797.00</f>
        <v>0</v>
      </c>
      <c r="L23" s="5"/>
    </row>
    <row r="24" spans="1:12" outlineLevel="2">
      <c r="A24" s="8" t="s">
        <v>79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883292</v>
      </c>
      <c r="C25" s="1" t="s">
        <v>80</v>
      </c>
      <c r="D25" s="1"/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18</v>
      </c>
      <c r="K25" s="2" t="str">
        <f>J25*510.00</f>
        <v>0</v>
      </c>
      <c r="L25" s="5"/>
    </row>
    <row r="26" spans="1:12" customHeight="1" ht="105" outlineLevel="4">
      <c r="A26" s="1"/>
      <c r="B26" s="1">
        <v>883293</v>
      </c>
      <c r="C26" s="1" t="s">
        <v>83</v>
      </c>
      <c r="D26" s="1"/>
      <c r="E26" s="2" t="s">
        <v>84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J26*510.00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2026-06-27T09:23:42+03:00</dcterms:created>
  <dcterms:modified xsi:type="dcterms:W3CDTF">2026-06-27T09:23:42+03:00</dcterms:modified>
  <dc:title>Untitled Spreadsheet</dc:title>
  <dc:description/>
  <dc:subject/>
  <cp:keywords/>
  <cp:category/>
</cp:coreProperties>
</file>