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<sst xmlns="http://schemas.openxmlformats.org/spreadsheetml/2006/main" uniqueCount="70">
  <si>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</si>
  <si>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</si>
  <si>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</si>
  <si>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</si>
  <si>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</si>
  <si>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</si>
  <si>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</si>
  <si>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</si>
  <si>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</si>
  <si>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</si>
  <si>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</si>
  <si>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Инструмент для металлических труб</t>
  </si>
  <si>
    <t>Круги отрезные</t>
  </si>
  <si>
    <t>INS-530001</t>
  </si>
  <si>
    <t>круг отрезн по мет. 115*1,2*22</t>
  </si>
  <si>
    <t>29.07 руб.</t>
  </si>
  <si>
    <t>шт</t>
  </si>
  <si>
    <t>INS-530002</t>
  </si>
  <si>
    <t>круг отрезн по мет. 115*1,6*22</t>
  </si>
  <si>
    <t>28.56 руб.</t>
  </si>
  <si>
    <t>INS-530003</t>
  </si>
  <si>
    <t>круг отрезн по мет. 115*2,0*22</t>
  </si>
  <si>
    <t>36.72 руб.</t>
  </si>
  <si>
    <t>INS-530004</t>
  </si>
  <si>
    <t>круг отрезн по мет. 115*2,5*22</t>
  </si>
  <si>
    <t>37.91 руб.</t>
  </si>
  <si>
    <t>INS-530005</t>
  </si>
  <si>
    <t>круг отрезн по мет. 125*1,2*22</t>
  </si>
  <si>
    <t>35.87 руб.</t>
  </si>
  <si>
    <t>INS-530006</t>
  </si>
  <si>
    <t>круг отрезн по мет. 125*1,6*22</t>
  </si>
  <si>
    <t>38.42 руб.</t>
  </si>
  <si>
    <t>INS-530007</t>
  </si>
  <si>
    <t>круг отрезн по мет. 125*2,0*22</t>
  </si>
  <si>
    <t>50.32 руб.</t>
  </si>
  <si>
    <t>INS-530008</t>
  </si>
  <si>
    <t>круг отрезн по мет. 125*2,5*22</t>
  </si>
  <si>
    <t>48.11 руб.</t>
  </si>
  <si>
    <t>INS-530009</t>
  </si>
  <si>
    <t>круг отрезн по мет. 150*1,2*22</t>
  </si>
  <si>
    <t>43.01 руб.</t>
  </si>
  <si>
    <t>INS-530010</t>
  </si>
  <si>
    <t>круг отрезн по мет. 150*1,6*22</t>
  </si>
  <si>
    <t>47.77 руб.</t>
  </si>
  <si>
    <t>INS-530011</t>
  </si>
  <si>
    <t>круг отрезн по мет. 150*2,0*22</t>
  </si>
  <si>
    <t>43.86 руб.</t>
  </si>
  <si>
    <t>INS-530012</t>
  </si>
  <si>
    <t>круг отрезн по мет. 150*2,5*22</t>
  </si>
  <si>
    <t>58.31 руб.</t>
  </si>
  <si>
    <t>INS-530013</t>
  </si>
  <si>
    <t>круг отрезн по мет. 180*1,6*22</t>
  </si>
  <si>
    <t>INS-530014</t>
  </si>
  <si>
    <t>круг отрезн по мет. 180*2,0*22</t>
  </si>
  <si>
    <t>61.37 руб.</t>
  </si>
  <si>
    <t>INS-530015</t>
  </si>
  <si>
    <t>круг отрезн по мет. 180*2,5*22</t>
  </si>
  <si>
    <t>63.07 руб.</t>
  </si>
  <si>
    <t>INS-530016</t>
  </si>
  <si>
    <t>круг отрезн по мет. 200*2,5*22</t>
  </si>
  <si>
    <t>66.13 руб.</t>
  </si>
  <si>
    <t>INS-530017</t>
  </si>
  <si>
    <t>круг отрезн по мет. 230*1,6*22</t>
  </si>
  <si>
    <t>112.54 руб.</t>
  </si>
  <si>
    <t>INS-530018</t>
  </si>
  <si>
    <t>круг отрезн по мет. 230*2,0*22</t>
  </si>
  <si>
    <t>111.86 руб.</t>
  </si>
  <si>
    <t>INS-530019</t>
  </si>
  <si>
    <t>круг отрезн по мет. 230*2,5*22</t>
  </si>
  <si>
    <t>133.11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</si>
</sst>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413dca_86a6_11e9_8101_003048fd731b_5352f071_57f4_11ea_810f_003048fd731b1.jpeg"/><Relationship Id="rId2" Type="http://schemas.openxmlformats.org/officeDocument/2006/relationships/image" Target="../media/a7413dcc_86a6_11e9_8101_003048fd731b_5352f072_57f4_11ea_810f_003048fd731b2.jpeg"/><Relationship Id="rId3" Type="http://schemas.openxmlformats.org/officeDocument/2006/relationships/image" Target="../media/a7413dce_86a6_11e9_8101_003048fd731b_5352f073_57f4_11ea_810f_003048fd731b3.jpeg"/><Relationship Id="rId4" Type="http://schemas.openxmlformats.org/officeDocument/2006/relationships/image" Target="../media/a7413dd0_86a6_11e9_8101_003048fd731b_5352f074_57f4_11ea_810f_003048fd731b4.jpeg"/><Relationship Id="rId5" Type="http://schemas.openxmlformats.org/officeDocument/2006/relationships/image" Target="../media/a7413dd2_86a6_11e9_8101_003048fd731b_5352f075_57f4_11ea_810f_003048fd731b5.jpeg"/><Relationship Id="rId6" Type="http://schemas.openxmlformats.org/officeDocument/2006/relationships/image" Target="../media/a7413dd4_86a6_11e9_8101_003048fd731b_5352f076_57f4_11ea_810f_003048fd731b6.jpeg"/><Relationship Id="rId7" Type="http://schemas.openxmlformats.org/officeDocument/2006/relationships/image" Target="../media/a7413dd6_86a6_11e9_8101_003048fd731b_5352f077_57f4_11ea_810f_003048fd731b7.jpeg"/><Relationship Id="rId8" Type="http://schemas.openxmlformats.org/officeDocument/2006/relationships/image" Target="../media/a7413dd8_86a6_11e9_8101_003048fd731b_5352f078_57f4_11ea_810f_003048fd731b8.jpeg"/><Relationship Id="rId9" Type="http://schemas.openxmlformats.org/officeDocument/2006/relationships/image" Target="../media/a7413dda_86a6_11e9_8101_003048fd731b_5352f079_57f4_11ea_810f_003048fd731b9.jpeg"/><Relationship Id="rId10" Type="http://schemas.openxmlformats.org/officeDocument/2006/relationships/image" Target="../media/a7413ddc_86a6_11e9_8101_003048fd731b_5352f07a_57f4_11ea_810f_003048fd731b10.jpeg"/><Relationship Id="rId11" Type="http://schemas.openxmlformats.org/officeDocument/2006/relationships/image" Target="../media/a7413dde_86a6_11e9_8101_003048fd731b_5352f07b_57f4_11ea_810f_003048fd731b11.jpeg"/><Relationship Id="rId12" Type="http://schemas.openxmlformats.org/officeDocument/2006/relationships/image" Target="../media/a7413de0_86a6_11e9_8101_003048fd731b_5352f07c_57f4_11ea_810f_003048fd731b12.jpeg"/><Relationship Id="rId13" Type="http://schemas.openxmlformats.org/officeDocument/2006/relationships/image" Target="../media/a7413de2_86a6_11e9_8101_003048fd731b_5352f07d_57f4_11ea_810f_003048fd731b13.jpeg"/><Relationship Id="rId14" Type="http://schemas.openxmlformats.org/officeDocument/2006/relationships/image" Target="../media/a7413de4_86a6_11e9_8101_003048fd731b_5352f07e_57f4_11ea_810f_003048fd731b14.jpeg"/><Relationship Id="rId15" Type="http://schemas.openxmlformats.org/officeDocument/2006/relationships/image" Target="../media/a7413de6_86a6_11e9_8101_003048fd731b_5352f07f_57f4_11ea_810f_003048fd731b15.jpeg"/><Relationship Id="rId16" Type="http://schemas.openxmlformats.org/officeDocument/2006/relationships/image" Target="../media/a7413de8_86a6_11e9_8101_003048fd731b_5352f080_57f4_11ea_810f_003048fd731b16.jpeg"/><Relationship Id="rId17" Type="http://schemas.openxmlformats.org/officeDocument/2006/relationships/image" Target="../media/a7413dea_86a6_11e9_8101_003048fd731b_5352f081_57f4_11ea_810f_003048fd731b17.jpeg"/><Relationship Id="rId18" Type="http://schemas.openxmlformats.org/officeDocument/2006/relationships/image" Target="../media/a7413dec_86a6_11e9_8101_003048fd731b_5352f082_57f4_11ea_810f_003048fd731b18.jpeg"/><Relationship Id="rId19" Type="http://schemas.openxmlformats.org/officeDocument/2006/relationships/image" Target="../media/a7413dee_86a6_11e9_8101_003048fd731b_5352f083_57f4_11ea_810f_003048fd731b1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822587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J5*29.07</f>
        <v>0</v>
      </c>
      <c r="L5" s="5"/>
    </row>
    <row r="6" spans="1:12" customHeight="1" ht="105" outlineLevel="4">
      <c r="A6" s="1"/>
      <c r="B6" s="1">
        <v>822588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J6*28.56</f>
        <v>0</v>
      </c>
      <c r="L6" s="5"/>
    </row>
    <row r="7" spans="1:12" customHeight="1" ht="105" outlineLevel="4">
      <c r="A7" s="1"/>
      <c r="B7" s="1">
        <v>822589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J7*36.72</f>
        <v>0</v>
      </c>
      <c r="L7" s="5"/>
    </row>
    <row r="8" spans="1:12" customHeight="1" ht="105" outlineLevel="4">
      <c r="A8" s="1"/>
      <c r="B8" s="1">
        <v>822590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J8*37.91</f>
        <v>0</v>
      </c>
      <c r="L8" s="5"/>
    </row>
    <row r="9" spans="1:12" customHeight="1" ht="105" outlineLevel="4">
      <c r="A9" s="1"/>
      <c r="B9" s="1">
        <v>822591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J9*35.87</f>
        <v>0</v>
      </c>
      <c r="L9" s="5"/>
    </row>
    <row r="10" spans="1:12" customHeight="1" ht="105" outlineLevel="4">
      <c r="A10" s="1"/>
      <c r="B10" s="1">
        <v>822592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J10*38.42</f>
        <v>0</v>
      </c>
      <c r="L10" s="5"/>
    </row>
    <row r="11" spans="1:12" customHeight="1" ht="105" outlineLevel="4">
      <c r="A11" s="1"/>
      <c r="B11" s="1">
        <v>822593</v>
      </c>
      <c r="C11" s="1" t="s">
        <v>32</v>
      </c>
      <c r="D11" s="1"/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J11*50.32</f>
        <v>0</v>
      </c>
      <c r="L11" s="5"/>
    </row>
    <row r="12" spans="1:12" customHeight="1" ht="105" outlineLevel="4">
      <c r="A12" s="1"/>
      <c r="B12" s="1">
        <v>822594</v>
      </c>
      <c r="C12" s="1" t="s">
        <v>35</v>
      </c>
      <c r="D12" s="1"/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J12*48.11</f>
        <v>0</v>
      </c>
      <c r="L12" s="5"/>
    </row>
    <row r="13" spans="1:12" customHeight="1" ht="105" outlineLevel="4">
      <c r="A13" s="1"/>
      <c r="B13" s="1">
        <v>822595</v>
      </c>
      <c r="C13" s="1" t="s">
        <v>38</v>
      </c>
      <c r="D13" s="1"/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J13*43.01</f>
        <v>0</v>
      </c>
      <c r="L13" s="5"/>
    </row>
    <row r="14" spans="1:12" customHeight="1" ht="105" outlineLevel="4">
      <c r="A14" s="1"/>
      <c r="B14" s="1">
        <v>822596</v>
      </c>
      <c r="C14" s="1" t="s">
        <v>41</v>
      </c>
      <c r="D14" s="1"/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J14*47.77</f>
        <v>0</v>
      </c>
      <c r="L14" s="5"/>
    </row>
    <row r="15" spans="1:12" customHeight="1" ht="105" outlineLevel="4">
      <c r="A15" s="1"/>
      <c r="B15" s="1">
        <v>822597</v>
      </c>
      <c r="C15" s="1" t="s">
        <v>44</v>
      </c>
      <c r="D15" s="1"/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J15*43.86</f>
        <v>0</v>
      </c>
      <c r="L15" s="5"/>
    </row>
    <row r="16" spans="1:12" customHeight="1" ht="105" outlineLevel="4">
      <c r="A16" s="1"/>
      <c r="B16" s="1">
        <v>822598</v>
      </c>
      <c r="C16" s="1" t="s">
        <v>47</v>
      </c>
      <c r="D16" s="1"/>
      <c r="E16" s="2" t="s">
        <v>48</v>
      </c>
      <c r="F16" s="2" t="s">
        <v>49</v>
      </c>
      <c r="G16" s="2">
        <v>0</v>
      </c>
      <c r="H16" s="2">
        <v>0</v>
      </c>
      <c r="I16" s="1">
        <v>0</v>
      </c>
      <c r="J16" s="3" t="s">
        <v>16</v>
      </c>
      <c r="K16" s="2" t="str">
        <f>J16*58.31</f>
        <v>0</v>
      </c>
      <c r="L16" s="5"/>
    </row>
    <row r="17" spans="1:12" customHeight="1" ht="105" outlineLevel="4">
      <c r="A17" s="1"/>
      <c r="B17" s="1">
        <v>822599</v>
      </c>
      <c r="C17" s="1" t="s">
        <v>50</v>
      </c>
      <c r="D17" s="1"/>
      <c r="E17" s="2" t="s">
        <v>51</v>
      </c>
      <c r="F17" s="2" t="s">
        <v>49</v>
      </c>
      <c r="G17" s="2">
        <v>0</v>
      </c>
      <c r="H17" s="2">
        <v>0</v>
      </c>
      <c r="I17" s="1">
        <v>0</v>
      </c>
      <c r="J17" s="3" t="s">
        <v>16</v>
      </c>
      <c r="K17" s="2" t="str">
        <f>J17*58.31</f>
        <v>0</v>
      </c>
      <c r="L17" s="5"/>
    </row>
    <row r="18" spans="1:12" customHeight="1" ht="105" outlineLevel="4">
      <c r="A18" s="1"/>
      <c r="B18" s="1">
        <v>822600</v>
      </c>
      <c r="C18" s="1" t="s">
        <v>52</v>
      </c>
      <c r="D18" s="1"/>
      <c r="E18" s="2" t="s">
        <v>53</v>
      </c>
      <c r="F18" s="2" t="s">
        <v>54</v>
      </c>
      <c r="G18" s="2">
        <v>0</v>
      </c>
      <c r="H18" s="2">
        <v>0</v>
      </c>
      <c r="I18" s="1">
        <v>0</v>
      </c>
      <c r="J18" s="3" t="s">
        <v>16</v>
      </c>
      <c r="K18" s="2" t="str">
        <f>J18*61.37</f>
        <v>0</v>
      </c>
      <c r="L18" s="5"/>
    </row>
    <row r="19" spans="1:12" customHeight="1" ht="105" outlineLevel="4">
      <c r="A19" s="1"/>
      <c r="B19" s="1">
        <v>822601</v>
      </c>
      <c r="C19" s="1" t="s">
        <v>55</v>
      </c>
      <c r="D19" s="1"/>
      <c r="E19" s="2" t="s">
        <v>56</v>
      </c>
      <c r="F19" s="2" t="s">
        <v>57</v>
      </c>
      <c r="G19" s="2">
        <v>0</v>
      </c>
      <c r="H19" s="2">
        <v>0</v>
      </c>
      <c r="I19" s="1">
        <v>0</v>
      </c>
      <c r="J19" s="3" t="s">
        <v>16</v>
      </c>
      <c r="K19" s="2" t="str">
        <f>J19*63.07</f>
        <v>0</v>
      </c>
      <c r="L19" s="5"/>
    </row>
    <row r="20" spans="1:12" customHeight="1" ht="105" outlineLevel="4">
      <c r="A20" s="1"/>
      <c r="B20" s="1">
        <v>822602</v>
      </c>
      <c r="C20" s="1" t="s">
        <v>58</v>
      </c>
      <c r="D20" s="1"/>
      <c r="E20" s="2" t="s">
        <v>59</v>
      </c>
      <c r="F20" s="2" t="s">
        <v>60</v>
      </c>
      <c r="G20" s="2">
        <v>0</v>
      </c>
      <c r="H20" s="2">
        <v>0</v>
      </c>
      <c r="I20" s="1">
        <v>0</v>
      </c>
      <c r="J20" s="3" t="s">
        <v>16</v>
      </c>
      <c r="K20" s="2" t="str">
        <f>J20*66.13</f>
        <v>0</v>
      </c>
      <c r="L20" s="5"/>
    </row>
    <row r="21" spans="1:12" customHeight="1" ht="105" outlineLevel="4">
      <c r="A21" s="1"/>
      <c r="B21" s="1">
        <v>822603</v>
      </c>
      <c r="C21" s="1" t="s">
        <v>61</v>
      </c>
      <c r="D21" s="1"/>
      <c r="E21" s="2" t="s">
        <v>62</v>
      </c>
      <c r="F21" s="2" t="s">
        <v>63</v>
      </c>
      <c r="G21" s="2">
        <v>0</v>
      </c>
      <c r="H21" s="2">
        <v>0</v>
      </c>
      <c r="I21" s="1">
        <v>0</v>
      </c>
      <c r="J21" s="3" t="s">
        <v>16</v>
      </c>
      <c r="K21" s="2" t="str">
        <f>J21*112.54</f>
        <v>0</v>
      </c>
      <c r="L21" s="5"/>
    </row>
    <row r="22" spans="1:12" customHeight="1" ht="105" outlineLevel="4">
      <c r="A22" s="1"/>
      <c r="B22" s="1">
        <v>822604</v>
      </c>
      <c r="C22" s="1" t="s">
        <v>64</v>
      </c>
      <c r="D22" s="1"/>
      <c r="E22" s="2" t="s">
        <v>65</v>
      </c>
      <c r="F22" s="2" t="s">
        <v>66</v>
      </c>
      <c r="G22" s="2">
        <v>0</v>
      </c>
      <c r="H22" s="2">
        <v>0</v>
      </c>
      <c r="I22" s="1">
        <v>0</v>
      </c>
      <c r="J22" s="3" t="s">
        <v>16</v>
      </c>
      <c r="K22" s="2" t="str">
        <f>J22*111.86</f>
        <v>0</v>
      </c>
      <c r="L22" s="5"/>
    </row>
    <row r="23" spans="1:12" customHeight="1" ht="105" outlineLevel="4">
      <c r="A23" s="1"/>
      <c r="B23" s="1">
        <v>822605</v>
      </c>
      <c r="C23" s="1" t="s">
        <v>67</v>
      </c>
      <c r="D23" s="1"/>
      <c r="E23" s="2" t="s">
        <v>68</v>
      </c>
      <c r="F23" s="2" t="s">
        <v>69</v>
      </c>
      <c r="G23" s="2">
        <v>0</v>
      </c>
      <c r="H23" s="2">
        <v>0</v>
      </c>
      <c r="I23" s="1">
        <v>0</v>
      </c>
      <c r="J23" s="3" t="s">
        <v>16</v>
      </c>
      <c r="K23" s="2" t="str">
        <f>J23*133.11</f>
        <v>0</v>
      </c>
      <c r="L2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2026-08-24T03:11:57+03:00</dcterms:created>
  <dcterms:modified xsi:type="dcterms:W3CDTF">2026-08-24T03:11:57+03:00</dcterms:modified>
  <dc:title>Untitled Spreadsheet</dc:title>
  <dc:description/>
  <dc:subject/>
  <cp:keywords/>
  <cp:category/>
</cp:coreProperties>
</file>