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<sst xmlns="http://schemas.openxmlformats.org/spreadsheetml/2006/main" uniqueCount="126">
  <si>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</si>
  <si>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</si>
  <si>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</si>
  <si>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</si>
  <si>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</si>
  <si>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</si>
  <si>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</si>
  <si>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</si>
  <si>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</si>
  <si>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</si>
  <si>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</si>
  <si>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</si>
  <si>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</si>
  <si>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</si>
  <si>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</si>
  <si>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</si>
  <si>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</si>
  <si>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59.98 руб.</t>
  </si>
  <si>
    <t>&gt;100</t>
  </si>
  <si>
    <t>шт</t>
  </si>
  <si>
    <t>ALT-110018</t>
  </si>
  <si>
    <t>013010105</t>
  </si>
  <si>
    <t>ПП TEBO Труба канализационная 32x1,8х1000 (1/50шт)</t>
  </si>
  <si>
    <t>95.44 руб.</t>
  </si>
  <si>
    <t>ALT-110019</t>
  </si>
  <si>
    <t>013010107</t>
  </si>
  <si>
    <t>ПП TEBO Труба канализационная 32x1,8х2000 (1/50шт)</t>
  </si>
  <si>
    <t>164.15 руб.</t>
  </si>
  <si>
    <t>ALT-110020</t>
  </si>
  <si>
    <t>013010111</t>
  </si>
  <si>
    <t>ПП TEBO Труба канализационная 40x1,8х500 (1/30шт)</t>
  </si>
  <si>
    <t>78.08 руб.</t>
  </si>
  <si>
    <t>ALT-110021</t>
  </si>
  <si>
    <t>013010112</t>
  </si>
  <si>
    <t>ПП TEBO Труба канализационная 40x1,8х750 (1/50шт)</t>
  </si>
  <si>
    <t>101.97 руб.</t>
  </si>
  <si>
    <t>ALT-110022</t>
  </si>
  <si>
    <t>013010113</t>
  </si>
  <si>
    <t>ПП TEBO Труба канализационная 40x1,8х1000 (1/10шт)</t>
  </si>
  <si>
    <t>110.16 руб.</t>
  </si>
  <si>
    <t>ALT-110023</t>
  </si>
  <si>
    <t>013010114</t>
  </si>
  <si>
    <t>ПП TEBO Труба канализационная 40x1,8х1500 (1/50шт)</t>
  </si>
  <si>
    <t>152.70 руб.</t>
  </si>
  <si>
    <t>ALT-110024</t>
  </si>
  <si>
    <t>013010115</t>
  </si>
  <si>
    <t>ПП TEBO Труба канализационная 40x1,8х2000 (1/10шт)</t>
  </si>
  <si>
    <t>193.70 руб.</t>
  </si>
  <si>
    <t>ALT-110025</t>
  </si>
  <si>
    <t>013010117</t>
  </si>
  <si>
    <t>ПП TEBO Труба канализационная 50x1,8х150 (1/120шт)</t>
  </si>
  <si>
    <t>49.63 руб.</t>
  </si>
  <si>
    <t>ALT-110026</t>
  </si>
  <si>
    <t>013010118</t>
  </si>
  <si>
    <t>ПП TEBO Труба канализационная 50x1,8х250 (1/80шт)</t>
  </si>
  <si>
    <t>62.99 руб.</t>
  </si>
  <si>
    <t>ALT-110027</t>
  </si>
  <si>
    <t>013010119</t>
  </si>
  <si>
    <t>ПП TEBO Труба канализационная 50x1,8х500 (1/100шт)</t>
  </si>
  <si>
    <t>78.26 руб.</t>
  </si>
  <si>
    <t>ALT-110028</t>
  </si>
  <si>
    <t>013010120</t>
  </si>
  <si>
    <t>ПП TEBO Труба канализационная 50x1,8х750 (1/50шт)</t>
  </si>
  <si>
    <t>101.74 руб.</t>
  </si>
  <si>
    <t>ALT-110029</t>
  </si>
  <si>
    <t>013010121</t>
  </si>
  <si>
    <t>ПП TEBO Труба канализационная 50x1,8х1000 (1/50шт)</t>
  </si>
  <si>
    <t>122.16 руб.</t>
  </si>
  <si>
    <t>ALT-110030</t>
  </si>
  <si>
    <t>013010122</t>
  </si>
  <si>
    <t>ПП TEBO Труба канализационная 50x1,8х1500 (1/50шт)</t>
  </si>
  <si>
    <t>173.02 руб.</t>
  </si>
  <si>
    <t>ALT-110031</t>
  </si>
  <si>
    <t>013010123</t>
  </si>
  <si>
    <t>ПП TEBO Труба канализационная 50x1,8х2000 (1/50шт)</t>
  </si>
  <si>
    <t>206.26 руб.</t>
  </si>
  <si>
    <t>ALT-110032</t>
  </si>
  <si>
    <t>013010124</t>
  </si>
  <si>
    <t>ПП TEBO Труба канализационная 50x1,8х3000 (1/50шт)</t>
  </si>
  <si>
    <t>322.55 руб.</t>
  </si>
  <si>
    <t>&gt;50</t>
  </si>
  <si>
    <t>ALT-110033</t>
  </si>
  <si>
    <t>013010125</t>
  </si>
  <si>
    <t>ПП TEBO Труба канализационная 110x2,7х150 (1/50шт)</t>
  </si>
  <si>
    <t>124.91 руб.</t>
  </si>
  <si>
    <t>ALT-110034</t>
  </si>
  <si>
    <t>013010126</t>
  </si>
  <si>
    <t>ПП TEBO Труба канализационная 110x2,7х250 (1/35шт)</t>
  </si>
  <si>
    <t>154.61 руб.</t>
  </si>
  <si>
    <t>ALT-110035</t>
  </si>
  <si>
    <t>013010127</t>
  </si>
  <si>
    <t>ПП TEBO Труба канализационная 110x2,7х500 (1/20шт)</t>
  </si>
  <si>
    <t>225.23 руб.</t>
  </si>
  <si>
    <t>ALT-110036</t>
  </si>
  <si>
    <t>013010128</t>
  </si>
  <si>
    <t>ПП TEBO Труба канализационная 110x2,7х750 (1/10шт)</t>
  </si>
  <si>
    <t>313.45 руб.</t>
  </si>
  <si>
    <t>ALT-110037</t>
  </si>
  <si>
    <t>013010129</t>
  </si>
  <si>
    <t>ПП TEBO Труба канализационная 110x2,7х1000 (1/10шт)</t>
  </si>
  <si>
    <t>357.28 руб.</t>
  </si>
  <si>
    <t>ALT-110038</t>
  </si>
  <si>
    <t>013010130</t>
  </si>
  <si>
    <t>ПП TEBO Труба канализационная 110x2,7х1500 (1/10шт)</t>
  </si>
  <si>
    <t>547.95 руб.</t>
  </si>
  <si>
    <t>ALT-110039</t>
  </si>
  <si>
    <t>013010131</t>
  </si>
  <si>
    <t>ПП TEBO Труба канализационная 110x2,7х2000 (1/10шт)</t>
  </si>
  <si>
    <t>655.30 руб.</t>
  </si>
  <si>
    <t>ALT-110040</t>
  </si>
  <si>
    <t>013010132</t>
  </si>
  <si>
    <t>ПП TEBO Труба канализационная 110x2,7х3000 (1/10шт)</t>
  </si>
  <si>
    <t>983.00 руб.</t>
  </si>
  <si>
    <t>&gt;25</t>
  </si>
  <si>
    <t>ALT-111500</t>
  </si>
  <si>
    <t>013010102</t>
  </si>
  <si>
    <t>ПП TEBO Труба канализационная   32x1,8x250 (215шт)</t>
  </si>
  <si>
    <t>43.28 руб.</t>
  </si>
  <si>
    <t>ALT-111501</t>
  </si>
  <si>
    <t>013010104</t>
  </si>
  <si>
    <t>ПП TEBO Труба канализационная   32x1,8x750 (50шт)</t>
  </si>
  <si>
    <t>78.79 руб.</t>
  </si>
  <si>
    <t>ALT-111502</t>
  </si>
  <si>
    <t>013010110</t>
  </si>
  <si>
    <t>ПП TEBO Труба канализационная  40x1,8x 250 (140шт)</t>
  </si>
  <si>
    <t>54.24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</si>
</sst>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c_4b7e_11ed_a34b_00259070b484_0a6f3ad0_310d_11f1_a89b_047c1617b14310.jpeg"/><Relationship Id="rId11" Type="http://schemas.openxmlformats.org/officeDocument/2006/relationships/image" Target="../media/b733969e_4b7e_11ed_a34b_00259070b484_34112391_a57f_11ee_a526_047c1617b14311.jpeg"/><Relationship Id="rId12" Type="http://schemas.openxmlformats.org/officeDocument/2006/relationships/image" Target="../media/b73396a0_4b7e_11ed_a34b_00259070b484_0a6f3ad1_310d_11f1_a89b_047c1617b14312.jpeg"/><Relationship Id="rId13" Type="http://schemas.openxmlformats.org/officeDocument/2006/relationships/image" Target="../media/b73396a2_4b7e_11ed_a34b_00259070b484_34112392_a57f_11ee_a526_047c1617b14313.jpeg"/><Relationship Id="rId14" Type="http://schemas.openxmlformats.org/officeDocument/2006/relationships/image" Target="../media/412bff27_4b7f_11ed_a34b_00259070b484_0a6f3ad2_310d_11f1_a89b_047c1617b14314.jpeg"/><Relationship Id="rId15" Type="http://schemas.openxmlformats.org/officeDocument/2006/relationships/image" Target="../media/412bff29_4b7f_11ed_a34b_00259070b484_34112382_a57f_11ee_a526_047c1617b14315.jpeg"/><Relationship Id="rId16" Type="http://schemas.openxmlformats.org/officeDocument/2006/relationships/image" Target="../media/412bff2b_4b7f_11ed_a34b_00259070b484_34112383_a57f_11ee_a526_047c1617b14316.jpeg"/><Relationship Id="rId17" Type="http://schemas.openxmlformats.org/officeDocument/2006/relationships/image" Target="../media/412bff2d_4b7f_11ed_a34b_00259070b484_34112384_a57f_11ee_a526_047c1617b14317.jpeg"/><Relationship Id="rId18" Type="http://schemas.openxmlformats.org/officeDocument/2006/relationships/image" Target="../media/412bff31_4b7f_11ed_a34b_00259070b484_34112385_a57f_11ee_a526_047c1617b14318.jpeg"/><Relationship Id="rId19" Type="http://schemas.openxmlformats.org/officeDocument/2006/relationships/image" Target="../media/412bff35_4b7f_11ed_a34b_00259070b484_34112386_a57f_11ee_a526_047c1617b14319.jpeg"/><Relationship Id="rId20" Type="http://schemas.openxmlformats.org/officeDocument/2006/relationships/image" Target="../media/412bff37_4b7f_11ed_a34b_00259070b484_0a6f3ad3_310d_11f1_a89b_047c1617b14320.jpeg"/><Relationship Id="rId21" Type="http://schemas.openxmlformats.org/officeDocument/2006/relationships/image" Target="../media/7dfb1de5_4823_11f0_a755_047c1617b143_0a6f3af4_310d_11f1_a89b_047c1617b14321.jpeg"/><Relationship Id="rId22" Type="http://schemas.openxmlformats.org/officeDocument/2006/relationships/image" Target="../media/7dfb1de7_4823_11f0_a755_047c1617b143_0a6f3af5_310d_11f1_a89b_047c1617b14322.jpeg"/><Relationship Id="rId23" Type="http://schemas.openxmlformats.org/officeDocument/2006/relationships/image" Target="../media/7dfb1de9_4823_11f0_a755_047c1617b143_0a6f3af6_310d_11f1_a89b_047c1617b143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3" name="Image_32" descr="Image_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J6*59.98</f>
        <v>0</v>
      </c>
      <c r="L6" s="5"/>
    </row>
    <row r="7" spans="1:12" customHeight="1" ht="105" outlineLevel="5">
      <c r="A7" s="1"/>
      <c r="B7" s="1">
        <v>870302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J7*95.44</f>
        <v>0</v>
      </c>
      <c r="L7" s="5"/>
    </row>
    <row r="8" spans="1:12" customHeight="1" ht="105" outlineLevel="5">
      <c r="A8" s="1"/>
      <c r="B8" s="1">
        <v>870303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J8*164.15</f>
        <v>0</v>
      </c>
      <c r="L8" s="5"/>
    </row>
    <row r="9" spans="1:12" customHeight="1" ht="105" outlineLevel="5">
      <c r="A9" s="1"/>
      <c r="B9" s="1">
        <v>879931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J9*78.08</f>
        <v>0</v>
      </c>
      <c r="L9" s="5"/>
    </row>
    <row r="10" spans="1:12" outlineLevel="5">
      <c r="A10" s="1"/>
      <c r="B10" s="1">
        <v>954794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J10*101.97</f>
        <v>0</v>
      </c>
      <c r="L10" s="5"/>
    </row>
    <row r="11" spans="1:12" customHeight="1" ht="105" outlineLevel="5">
      <c r="A11" s="1"/>
      <c r="B11" s="1">
        <v>879932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J11*110.16</f>
        <v>0</v>
      </c>
      <c r="L11" s="5"/>
    </row>
    <row r="12" spans="1:12" outlineLevel="5">
      <c r="A12" s="1"/>
      <c r="B12" s="1">
        <v>954795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J12*152.70</f>
        <v>0</v>
      </c>
      <c r="L12" s="5"/>
    </row>
    <row r="13" spans="1:12" customHeight="1" ht="105" outlineLevel="5">
      <c r="A13" s="1"/>
      <c r="B13" s="1">
        <v>879933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J13*193.70</f>
        <v>0</v>
      </c>
      <c r="L13" s="5"/>
    </row>
    <row r="14" spans="1:12" customHeight="1" ht="105" outlineLevel="5">
      <c r="A14" s="1"/>
      <c r="B14" s="1">
        <v>870304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J14*49.63</f>
        <v>0</v>
      </c>
      <c r="L14" s="5"/>
    </row>
    <row r="15" spans="1:12" customHeight="1" ht="105" outlineLevel="5">
      <c r="A15" s="1"/>
      <c r="B15" s="1">
        <v>870305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J15*62.99</f>
        <v>0</v>
      </c>
      <c r="L15" s="5"/>
    </row>
    <row r="16" spans="1:12" customHeight="1" ht="105" outlineLevel="5">
      <c r="A16" s="1"/>
      <c r="B16" s="1">
        <v>870306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J16*78.26</f>
        <v>0</v>
      </c>
      <c r="L16" s="5"/>
    </row>
    <row r="17" spans="1:12" customHeight="1" ht="105" outlineLevel="5">
      <c r="A17" s="1"/>
      <c r="B17" s="1">
        <v>954432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J17*101.74</f>
        <v>0</v>
      </c>
      <c r="L17" s="5"/>
    </row>
    <row r="18" spans="1:12" customHeight="1" ht="105" outlineLevel="5">
      <c r="A18" s="1"/>
      <c r="B18" s="1">
        <v>870307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J18*122.16</f>
        <v>0</v>
      </c>
      <c r="L18" s="5"/>
    </row>
    <row r="19" spans="1:12" customHeight="1" ht="105" outlineLevel="5">
      <c r="A19" s="1"/>
      <c r="B19" s="1">
        <v>954433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18</v>
      </c>
      <c r="H19" s="2">
        <v>0</v>
      </c>
      <c r="I19" s="1">
        <v>0</v>
      </c>
      <c r="J19" s="3" t="s">
        <v>19</v>
      </c>
      <c r="K19" s="2" t="str">
        <f>J19*173.02</f>
        <v>0</v>
      </c>
      <c r="L19" s="5"/>
    </row>
    <row r="20" spans="1:12" customHeight="1" ht="105" outlineLevel="5">
      <c r="A20" s="1"/>
      <c r="B20" s="1">
        <v>870308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J20*206.26</f>
        <v>0</v>
      </c>
      <c r="L20" s="5"/>
    </row>
    <row r="21" spans="1:12" customHeight="1" ht="105" outlineLevel="5">
      <c r="A21" s="1"/>
      <c r="B21" s="1">
        <v>954434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80</v>
      </c>
      <c r="H21" s="2">
        <v>0</v>
      </c>
      <c r="I21" s="1">
        <v>0</v>
      </c>
      <c r="J21" s="3" t="s">
        <v>19</v>
      </c>
      <c r="K21" s="2" t="str">
        <f>J21*322.55</f>
        <v>0</v>
      </c>
      <c r="L21" s="5"/>
    </row>
    <row r="22" spans="1:12" customHeight="1" ht="105" outlineLevel="5">
      <c r="A22" s="1"/>
      <c r="B22" s="1">
        <v>870309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18</v>
      </c>
      <c r="H22" s="2">
        <v>0</v>
      </c>
      <c r="I22" s="1">
        <v>0</v>
      </c>
      <c r="J22" s="3" t="s">
        <v>19</v>
      </c>
      <c r="K22" s="2" t="str">
        <f>J22*124.91</f>
        <v>0</v>
      </c>
      <c r="L22" s="5"/>
    </row>
    <row r="23" spans="1:12" customHeight="1" ht="105" outlineLevel="5">
      <c r="A23" s="1"/>
      <c r="B23" s="1">
        <v>870310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J23*154.61</f>
        <v>0</v>
      </c>
      <c r="L23" s="5"/>
    </row>
    <row r="24" spans="1:12" customHeight="1" ht="105" outlineLevel="5">
      <c r="A24" s="1"/>
      <c r="B24" s="1">
        <v>870311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J24*225.23</f>
        <v>0</v>
      </c>
      <c r="L24" s="5"/>
    </row>
    <row r="25" spans="1:12" outlineLevel="5">
      <c r="A25" s="1"/>
      <c r="B25" s="1">
        <v>954796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80</v>
      </c>
      <c r="H25" s="2">
        <v>0</v>
      </c>
      <c r="I25" s="1">
        <v>0</v>
      </c>
      <c r="J25" s="3" t="s">
        <v>19</v>
      </c>
      <c r="K25" s="2" t="str">
        <f>J25*313.45</f>
        <v>0</v>
      </c>
      <c r="L25" s="5"/>
    </row>
    <row r="26" spans="1:12" customHeight="1" ht="105" outlineLevel="5">
      <c r="A26" s="1"/>
      <c r="B26" s="1">
        <v>870312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18</v>
      </c>
      <c r="H26" s="2">
        <v>0</v>
      </c>
      <c r="I26" s="1">
        <v>0</v>
      </c>
      <c r="J26" s="3" t="s">
        <v>19</v>
      </c>
      <c r="K26" s="2" t="str">
        <f>J26*357.28</f>
        <v>0</v>
      </c>
      <c r="L26" s="5"/>
    </row>
    <row r="27" spans="1:12" outlineLevel="5">
      <c r="A27" s="1"/>
      <c r="B27" s="1">
        <v>954797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80</v>
      </c>
      <c r="H27" s="2">
        <v>0</v>
      </c>
      <c r="I27" s="1">
        <v>0</v>
      </c>
      <c r="J27" s="3" t="s">
        <v>19</v>
      </c>
      <c r="K27" s="2" t="str">
        <f>J27*547.95</f>
        <v>0</v>
      </c>
      <c r="L27" s="5"/>
    </row>
    <row r="28" spans="1:12" customHeight="1" ht="105" outlineLevel="5">
      <c r="A28" s="1"/>
      <c r="B28" s="1">
        <v>870313</v>
      </c>
      <c r="C28" s="1" t="s">
        <v>105</v>
      </c>
      <c r="D28" s="1" t="s">
        <v>106</v>
      </c>
      <c r="E28" s="2" t="s">
        <v>107</v>
      </c>
      <c r="F28" s="2" t="s">
        <v>108</v>
      </c>
      <c r="G28" s="2" t="s">
        <v>18</v>
      </c>
      <c r="H28" s="2">
        <v>0</v>
      </c>
      <c r="I28" s="1">
        <v>0</v>
      </c>
      <c r="J28" s="3" t="s">
        <v>19</v>
      </c>
      <c r="K28" s="2" t="str">
        <f>J28*655.30</f>
        <v>0</v>
      </c>
      <c r="L28" s="5"/>
    </row>
    <row r="29" spans="1:12" customHeight="1" ht="105" outlineLevel="5">
      <c r="A29" s="1"/>
      <c r="B29" s="1">
        <v>954660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113</v>
      </c>
      <c r="H29" s="2">
        <v>0</v>
      </c>
      <c r="I29" s="1">
        <v>0</v>
      </c>
      <c r="J29" s="3" t="s">
        <v>19</v>
      </c>
      <c r="K29" s="2" t="str">
        <f>J29*983.00</f>
        <v>0</v>
      </c>
      <c r="L29" s="5"/>
    </row>
    <row r="30" spans="1:12" customHeight="1" ht="105" outlineLevel="5">
      <c r="A30" s="1"/>
      <c r="B30" s="1">
        <v>888613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18</v>
      </c>
      <c r="H30" s="2">
        <v>0</v>
      </c>
      <c r="I30" s="1">
        <v>0</v>
      </c>
      <c r="J30" s="3" t="s">
        <v>19</v>
      </c>
      <c r="K30" s="2" t="str">
        <f>J30*43.28</f>
        <v>0</v>
      </c>
      <c r="L30" s="5"/>
    </row>
    <row r="31" spans="1:12" customHeight="1" ht="105" outlineLevel="5">
      <c r="A31" s="1"/>
      <c r="B31" s="1">
        <v>888614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J31*78.79</f>
        <v>0</v>
      </c>
      <c r="L31" s="5"/>
    </row>
    <row r="32" spans="1:12" customHeight="1" ht="105" outlineLevel="5">
      <c r="A32" s="1"/>
      <c r="B32" s="1">
        <v>888615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J32*54.24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2026-05-11T15:55:42+03:00</dcterms:created>
  <dcterms:modified xsi:type="dcterms:W3CDTF">2026-05-11T15:55:42+03:00</dcterms:modified>
  <dc:title>Untitled Spreadsheet</dc:title>
  <dc:description/>
  <dc:subject/>
  <cp:keywords/>
  <cp:category/>
</cp:coreProperties>
</file>