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<sst xmlns="http://schemas.openxmlformats.org/spreadsheetml/2006/main" uniqueCount="46">
  <si>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</si>
  <si>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</si>
  <si>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</si>
  <si>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</si>
  <si>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</si>
  <si>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</si>
  <si>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</si>
  <si>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</si>
  <si>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</si>
  <si>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</si>
  <si>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Пластиковые трубы (PEX,Pert), Аксиальная  система</t>
  </si>
  <si>
    <t>Пластиковые трубы</t>
  </si>
  <si>
    <t>Кожух гофрированный</t>
  </si>
  <si>
    <t>PPA-130001</t>
  </si>
  <si>
    <t>SK 40025к</t>
  </si>
  <si>
    <t>кожух гофр. для трубы 16мм (25мм) красный (50м)</t>
  </si>
  <si>
    <t>20.40 руб.</t>
  </si>
  <si>
    <t>&gt;100</t>
  </si>
  <si>
    <t>пог. м</t>
  </si>
  <si>
    <t>PPA-130002</t>
  </si>
  <si>
    <t>SK 40025с</t>
  </si>
  <si>
    <t>кожух гофр. для трубы 16мм (25мм) синий (50м)</t>
  </si>
  <si>
    <t>&gt;1000</t>
  </si>
  <si>
    <t>PPA-130003</t>
  </si>
  <si>
    <t>SK 40032к</t>
  </si>
  <si>
    <t>кожух гофр. для трубы 20мм (32мм) красный (50м)</t>
  </si>
  <si>
    <t>27.03 руб.</t>
  </si>
  <si>
    <t>PPA-130004</t>
  </si>
  <si>
    <t>SK 40032с</t>
  </si>
  <si>
    <t>кожух гофр. для трубы 20мм (32мм) синий (50м)</t>
  </si>
  <si>
    <t>PPA-130005</t>
  </si>
  <si>
    <t>SK 40040к</t>
  </si>
  <si>
    <t>кожух гофр. для трубы 25 (40мм) красный (30м)</t>
  </si>
  <si>
    <t>38.76 руб.</t>
  </si>
  <si>
    <t>PPA-130006</t>
  </si>
  <si>
    <t>SK 40040с</t>
  </si>
  <si>
    <t>кожух гофр. для трубы 25 (40мм) синий (30м)</t>
  </si>
  <si>
    <t>42.84 руб.</t>
  </si>
  <si>
    <t>&gt;500</t>
  </si>
  <si>
    <t>PPA-130007</t>
  </si>
  <si>
    <t>PECP4332R</t>
  </si>
  <si>
    <t>кожух гофр. для трубы 32 (43мм) красный (30м)</t>
  </si>
  <si>
    <t>48.96 руб.</t>
  </si>
  <si>
    <t>PPA-130008</t>
  </si>
  <si>
    <t>PECP4332B</t>
  </si>
  <si>
    <t>кожух гофр. для трубы 32 (43мм) синий (30м)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</si>
</sst>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fd95bf7_86a5_11e9_8101_003048fd731b_2aaa74e7_2840_11ed_a30f_00259070b4871.jpeg"/><Relationship Id="rId2" Type="http://schemas.openxmlformats.org/officeDocument/2006/relationships/image" Target="../media/bfd95bf9_86a5_11e9_8101_003048fd731b_2aaa74e9_2840_11ed_a30f_00259070b4872.jpeg"/><Relationship Id="rId3" Type="http://schemas.openxmlformats.org/officeDocument/2006/relationships/image" Target="../media/bfd95bfb_86a5_11e9_8101_003048fd731b_2aaa74eb_2840_11ed_a30f_00259070b4873.jpeg"/><Relationship Id="rId4" Type="http://schemas.openxmlformats.org/officeDocument/2006/relationships/image" Target="../media/bfd95bfd_86a5_11e9_8101_003048fd731b_2aaa74ed_2840_11ed_a30f_00259070b4874.jpeg"/><Relationship Id="rId5" Type="http://schemas.openxmlformats.org/officeDocument/2006/relationships/image" Target="../media/bfd95bff_86a5_11e9_8101_003048fd731b_2aaa74ef_2840_11ed_a30f_00259070b4875.jpeg"/><Relationship Id="rId6" Type="http://schemas.openxmlformats.org/officeDocument/2006/relationships/image" Target="../media/bfd95c01_86a5_11e9_8101_003048fd731b_2aaa74f1_2840_11ed_a30f_00259070b4876.jpeg"/><Relationship Id="rId7" Type="http://schemas.openxmlformats.org/officeDocument/2006/relationships/image" Target="../media/bfd95c03_86a5_11e9_8101_003048fd731b_2aaa74f3_2840_11ed_a30f_00259070b4877.jpeg"/><Relationship Id="rId8" Type="http://schemas.openxmlformats.org/officeDocument/2006/relationships/image" Target="../media/bfd95c05_86a5_11e9_8101_003048fd731b_2aaa74f5_2840_11ed_a30f_00259070b487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819778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17</v>
      </c>
      <c r="I5" s="1">
        <v>0</v>
      </c>
      <c r="J5" s="3" t="s">
        <v>18</v>
      </c>
      <c r="K5" s="2" t="str">
        <f>J5*20.40</f>
        <v>0</v>
      </c>
      <c r="L5" s="5"/>
    </row>
    <row r="6" spans="1:12" customHeight="1" ht="105" outlineLevel="4">
      <c r="A6" s="1"/>
      <c r="B6" s="1">
        <v>819779</v>
      </c>
      <c r="C6" s="1" t="s">
        <v>19</v>
      </c>
      <c r="D6" s="1" t="s">
        <v>20</v>
      </c>
      <c r="E6" s="2" t="s">
        <v>21</v>
      </c>
      <c r="F6" s="2" t="s">
        <v>16</v>
      </c>
      <c r="G6" s="2" t="s">
        <v>17</v>
      </c>
      <c r="H6" s="2" t="s">
        <v>22</v>
      </c>
      <c r="I6" s="1">
        <v>0</v>
      </c>
      <c r="J6" s="3" t="s">
        <v>18</v>
      </c>
      <c r="K6" s="2" t="str">
        <f>J6*20.40</f>
        <v>0</v>
      </c>
      <c r="L6" s="5"/>
    </row>
    <row r="7" spans="1:12" customHeight="1" ht="105" outlineLevel="4">
      <c r="A7" s="1"/>
      <c r="B7" s="1">
        <v>819780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 t="s">
        <v>22</v>
      </c>
      <c r="I7" s="1">
        <v>0</v>
      </c>
      <c r="J7" s="3" t="s">
        <v>18</v>
      </c>
      <c r="K7" s="2" t="str">
        <f>J7*27.03</f>
        <v>0</v>
      </c>
      <c r="L7" s="5"/>
    </row>
    <row r="8" spans="1:12" customHeight="1" ht="105" outlineLevel="4">
      <c r="A8" s="1"/>
      <c r="B8" s="1">
        <v>819781</v>
      </c>
      <c r="C8" s="1" t="s">
        <v>27</v>
      </c>
      <c r="D8" s="1" t="s">
        <v>28</v>
      </c>
      <c r="E8" s="2" t="s">
        <v>29</v>
      </c>
      <c r="F8" s="2" t="s">
        <v>26</v>
      </c>
      <c r="G8" s="2">
        <v>0</v>
      </c>
      <c r="H8" s="2" t="s">
        <v>22</v>
      </c>
      <c r="I8" s="1">
        <v>0</v>
      </c>
      <c r="J8" s="3" t="s">
        <v>18</v>
      </c>
      <c r="K8" s="2" t="str">
        <f>J8*27.03</f>
        <v>0</v>
      </c>
      <c r="L8" s="5"/>
    </row>
    <row r="9" spans="1:12" customHeight="1" ht="105" outlineLevel="4">
      <c r="A9" s="1"/>
      <c r="B9" s="1">
        <v>819782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 t="s">
        <v>22</v>
      </c>
      <c r="I9" s="1">
        <v>0</v>
      </c>
      <c r="J9" s="3" t="s">
        <v>18</v>
      </c>
      <c r="K9" s="2" t="str">
        <f>J9*38.76</f>
        <v>0</v>
      </c>
      <c r="L9" s="5"/>
    </row>
    <row r="10" spans="1:12" customHeight="1" ht="105" outlineLevel="4">
      <c r="A10" s="1"/>
      <c r="B10" s="1">
        <v>819783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 t="s">
        <v>38</v>
      </c>
      <c r="I10" s="1">
        <v>0</v>
      </c>
      <c r="J10" s="3" t="s">
        <v>18</v>
      </c>
      <c r="K10" s="2" t="str">
        <f>J10*42.84</f>
        <v>0</v>
      </c>
      <c r="L10" s="5"/>
    </row>
    <row r="11" spans="1:12" customHeight="1" ht="105" outlineLevel="4">
      <c r="A11" s="1"/>
      <c r="B11" s="1">
        <v>819784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>
        <v>0</v>
      </c>
      <c r="I11" s="1">
        <v>0</v>
      </c>
      <c r="J11" s="3" t="s">
        <v>18</v>
      </c>
      <c r="K11" s="2" t="str">
        <f>J11*48.96</f>
        <v>0</v>
      </c>
      <c r="L11" s="5"/>
    </row>
    <row r="12" spans="1:12" customHeight="1" ht="105" outlineLevel="4">
      <c r="A12" s="1"/>
      <c r="B12" s="1">
        <v>819785</v>
      </c>
      <c r="C12" s="1" t="s">
        <v>43</v>
      </c>
      <c r="D12" s="1" t="s">
        <v>44</v>
      </c>
      <c r="E12" s="2" t="s">
        <v>45</v>
      </c>
      <c r="F12" s="2" t="s">
        <v>42</v>
      </c>
      <c r="G12" s="2">
        <v>0</v>
      </c>
      <c r="H12" s="2">
        <v>0</v>
      </c>
      <c r="I12" s="1">
        <v>0</v>
      </c>
      <c r="J12" s="3" t="s">
        <v>18</v>
      </c>
      <c r="K12" s="2" t="str">
        <f>J12*48.96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2026-06-23T04:24:58+03:00</dcterms:created>
  <dcterms:modified xsi:type="dcterms:W3CDTF">2026-06-23T04:24:58+03:00</dcterms:modified>
  <dc:title>Untitled Spreadsheet</dc:title>
  <dc:description/>
  <dc:subject/>
  <cp:keywords/>
  <cp:category/>
</cp:coreProperties>
</file>