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<sst xmlns="http://schemas.openxmlformats.org/spreadsheetml/2006/main" uniqueCount="53">
  <si>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</si>
  <si>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</si>
  <si>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</si>
  <si>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</si>
  <si>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</si>
  <si>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</si>
  <si>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</si>
  <si>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</si>
  <si>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</si>
  <si>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</si>
  <si>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</si>
  <si>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Воздухоотводчики</t>
  </si>
  <si>
    <t>Воздухоотводчики VALTEC</t>
  </si>
  <si>
    <t>VLC-431001</t>
  </si>
  <si>
    <t>VT.502.NH.04</t>
  </si>
  <si>
    <t>Воздухоотводчик автомат. 1/2" (NEW) (20 /120шт)</t>
  </si>
  <si>
    <t>735.00 руб.</t>
  </si>
  <si>
    <t>&gt;50</t>
  </si>
  <si>
    <t>&gt;1000</t>
  </si>
  <si>
    <t>шт</t>
  </si>
  <si>
    <t>VLC-431002</t>
  </si>
  <si>
    <t>VT.502.NV.04</t>
  </si>
  <si>
    <t>Воздухоотводчик автомат.  верт. 1/2"</t>
  </si>
  <si>
    <t>773.00 руб.</t>
  </si>
  <si>
    <t>&gt;25</t>
  </si>
  <si>
    <t>VLC-431003</t>
  </si>
  <si>
    <t>VT.502.NA.04</t>
  </si>
  <si>
    <t>Воздухоотводчик автомат. угл. 1/2"</t>
  </si>
  <si>
    <t>842.00 руб.</t>
  </si>
  <si>
    <t>VLC-431004</t>
  </si>
  <si>
    <t>VT.539.N.03</t>
  </si>
  <si>
    <t>Клапан отсекающий 3/8" (50 /400шт)</t>
  </si>
  <si>
    <t>111.00 руб.</t>
  </si>
  <si>
    <t>VLC-431005</t>
  </si>
  <si>
    <t>VT.539.N.04</t>
  </si>
  <si>
    <t>Клапан отсекающий 1/2" (50 /400шт)</t>
  </si>
  <si>
    <t>187.00 руб.</t>
  </si>
  <si>
    <t>&gt;500</t>
  </si>
  <si>
    <t>VLC-900602</t>
  </si>
  <si>
    <t>VT.502.N.04</t>
  </si>
  <si>
    <t>Воздухоотводчик автомат. 1/2"</t>
  </si>
  <si>
    <t>688.00 руб.</t>
  </si>
  <si>
    <t>VLC-900603</t>
  </si>
  <si>
    <t>VT.539.NO.04</t>
  </si>
  <si>
    <t>Клапан отсекающий для монтажа автоматического воздухоотводчика</t>
  </si>
  <si>
    <t>205.00 руб.</t>
  </si>
  <si>
    <t>VLC-901055</t>
  </si>
  <si>
    <t>Автоматический поплавковый воздухоотводчик Flovent 1/2</t>
  </si>
  <si>
    <t>746.00 руб.</t>
  </si>
  <si>
    <t>&gt;100</t>
  </si>
  <si>
    <t>VLC-901067</t>
  </si>
  <si>
    <t>VT.502.ON.04</t>
  </si>
  <si>
    <t>Воздухоотводчик автомат. 1/2" ( без уплотн. кольца 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</si>
</sst>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74_86a6_11e9_8101_003048fd731b_189ecdfb_a59f_11ee_a526_047c1617b1431.jpeg"/><Relationship Id="rId2" Type="http://schemas.openxmlformats.org/officeDocument/2006/relationships/image" Target="../media/21186278_86a6_11e9_8101_003048fd731b_189ecdff_a59f_11ee_a526_047c1617b1432.jpeg"/><Relationship Id="rId3" Type="http://schemas.openxmlformats.org/officeDocument/2006/relationships/image" Target="../media/2118627b_86a6_11e9_8101_003048fd731b_189ece03_a59f_11ee_a526_047c1617b1433.jpeg"/><Relationship Id="rId4" Type="http://schemas.openxmlformats.org/officeDocument/2006/relationships/image" Target="../media/2118627e_86a6_11e9_8101_003048fd731b_189ece07_a59f_11ee_a526_047c1617b1434.jpeg"/><Relationship Id="rId5" Type="http://schemas.openxmlformats.org/officeDocument/2006/relationships/image" Target="../media/21186282_86a6_11e9_8101_003048fd731b_189ece0b_a59f_11ee_a526_047c1617b1435.jpeg"/><Relationship Id="rId6" Type="http://schemas.openxmlformats.org/officeDocument/2006/relationships/image" Target="../media/ff7d8e3f_3450_11ef_a5e4_047c1617b143_e61c13cd_fcc3_11ef_a6ef_047c1617b1436.jpeg"/><Relationship Id="rId7" Type="http://schemas.openxmlformats.org/officeDocument/2006/relationships/image" Target="../media/ff7d8e41_3450_11ef_a5e4_047c1617b143_4e2a73ec_fcc7_11ef_a6ef_047c1617b1437.jpeg"/><Relationship Id="rId8" Type="http://schemas.openxmlformats.org/officeDocument/2006/relationships/image" Target="../media/145c8a10_551c_11f0_a76e_047c1617b143_579e2404_5a46_11f0_a775_047c1617b1438.jpeg"/><Relationship Id="rId9" Type="http://schemas.openxmlformats.org/officeDocument/2006/relationships/image" Target="../media/9bfb105f_78e1_11f0_a79f_047c1617b143_85576915_7c1e_11f0_a7a3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821380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J5*735.00</f>
        <v>0</v>
      </c>
      <c r="L5" s="5"/>
    </row>
    <row r="6" spans="1:12" customHeight="1" ht="105" outlineLevel="4">
      <c r="A6" s="1"/>
      <c r="B6" s="1">
        <v>821381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24</v>
      </c>
      <c r="H6" s="2">
        <v>0</v>
      </c>
      <c r="I6" s="1">
        <v>0</v>
      </c>
      <c r="J6" s="3" t="s">
        <v>19</v>
      </c>
      <c r="K6" s="2" t="str">
        <f>J6*773.00</f>
        <v>0</v>
      </c>
      <c r="L6" s="5"/>
    </row>
    <row r="7" spans="1:12" customHeight="1" ht="105" outlineLevel="4">
      <c r="A7" s="1"/>
      <c r="B7" s="1">
        <v>821382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24</v>
      </c>
      <c r="H7" s="2" t="s">
        <v>18</v>
      </c>
      <c r="I7" s="1">
        <v>0</v>
      </c>
      <c r="J7" s="3" t="s">
        <v>19</v>
      </c>
      <c r="K7" s="2" t="str">
        <f>J7*842.00</f>
        <v>0</v>
      </c>
      <c r="L7" s="5"/>
    </row>
    <row r="8" spans="1:12" customHeight="1" ht="105" outlineLevel="4">
      <c r="A8" s="1"/>
      <c r="B8" s="1">
        <v>821383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10</v>
      </c>
      <c r="H8" s="2">
        <v>0</v>
      </c>
      <c r="I8" s="1">
        <v>0</v>
      </c>
      <c r="J8" s="3" t="s">
        <v>19</v>
      </c>
      <c r="K8" s="2" t="str">
        <f>J8*111.00</f>
        <v>0</v>
      </c>
      <c r="L8" s="5"/>
    </row>
    <row r="9" spans="1:12" customHeight="1" ht="105" outlineLevel="4">
      <c r="A9" s="1"/>
      <c r="B9" s="1">
        <v>821384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 t="s">
        <v>37</v>
      </c>
      <c r="I9" s="1">
        <v>0</v>
      </c>
      <c r="J9" s="3" t="s">
        <v>19</v>
      </c>
      <c r="K9" s="2" t="str">
        <f>J9*187.00</f>
        <v>0</v>
      </c>
      <c r="L9" s="5"/>
    </row>
    <row r="10" spans="1:12" customHeight="1" ht="105" outlineLevel="4">
      <c r="A10" s="1"/>
      <c r="B10" s="1">
        <v>889976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 t="s">
        <v>37</v>
      </c>
      <c r="I10" s="1">
        <v>0</v>
      </c>
      <c r="J10" s="3" t="s">
        <v>19</v>
      </c>
      <c r="K10" s="2" t="str">
        <f>J10*688.00</f>
        <v>0</v>
      </c>
      <c r="L10" s="5"/>
    </row>
    <row r="11" spans="1:12" customHeight="1" ht="105" outlineLevel="4">
      <c r="A11" s="1"/>
      <c r="B11" s="1">
        <v>889977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24</v>
      </c>
      <c r="H11" s="2">
        <v>0</v>
      </c>
      <c r="I11" s="1">
        <v>0</v>
      </c>
      <c r="J11" s="3" t="s">
        <v>19</v>
      </c>
      <c r="K11" s="2" t="str">
        <f>J11*205.00</f>
        <v>0</v>
      </c>
      <c r="L11" s="5"/>
    </row>
    <row r="12" spans="1:12" customHeight="1" ht="105" outlineLevel="4">
      <c r="A12" s="1"/>
      <c r="B12" s="1">
        <v>890081</v>
      </c>
      <c r="C12" s="1" t="s">
        <v>46</v>
      </c>
      <c r="D12" s="1">
        <v>27722</v>
      </c>
      <c r="E12" s="2" t="s">
        <v>47</v>
      </c>
      <c r="F12" s="2" t="s">
        <v>48</v>
      </c>
      <c r="G12" s="2">
        <v>0</v>
      </c>
      <c r="H12" s="2" t="s">
        <v>49</v>
      </c>
      <c r="I12" s="1">
        <v>0</v>
      </c>
      <c r="J12" s="3" t="s">
        <v>19</v>
      </c>
      <c r="K12" s="2" t="str">
        <f>J12*746.00</f>
        <v>0</v>
      </c>
      <c r="L12" s="5"/>
    </row>
    <row r="13" spans="1:12" customHeight="1" ht="105" outlineLevel="4">
      <c r="A13" s="1"/>
      <c r="B13" s="1">
        <v>890093</v>
      </c>
      <c r="C13" s="1" t="s">
        <v>50</v>
      </c>
      <c r="D13" s="1" t="s">
        <v>51</v>
      </c>
      <c r="E13" s="2" t="s">
        <v>52</v>
      </c>
      <c r="F13" s="2" t="s">
        <v>41</v>
      </c>
      <c r="G13" s="2">
        <v>0</v>
      </c>
      <c r="H13" s="2" t="s">
        <v>49</v>
      </c>
      <c r="I13" s="1">
        <v>0</v>
      </c>
      <c r="J13" s="3" t="s">
        <v>19</v>
      </c>
      <c r="K13" s="2" t="str">
        <f>J13*688.00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2026-06-22T06:08:25+03:00</dcterms:created>
  <dcterms:modified xsi:type="dcterms:W3CDTF">2026-06-22T06:08:25+03:00</dcterms:modified>
  <dc:title>Untitled Spreadsheet</dc:title>
  <dc:description/>
  <dc:subject/>
  <cp:keywords/>
  <cp:category/>
</cp:coreProperties>
</file>