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<sst xmlns="http://schemas.openxmlformats.org/spreadsheetml/2006/main" uniqueCount="51">
  <si>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</si>
  <si>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</si>
  <si>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</si>
  <si>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</si>
  <si>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</si>
  <si>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</si>
  <si>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</si>
  <si>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</si>
  <si>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</si>
  <si>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</si>
  <si>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</si>
  <si>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Клапана балансировочные регулировочные</t>
  </si>
  <si>
    <t>Термостатические смесительные клапана VALTEC</t>
  </si>
  <si>
    <t>VLC-1141001</t>
  </si>
  <si>
    <t>VT.MT10NR</t>
  </si>
  <si>
    <t>Трехходовой термостатический смесительный клапанThermomix 1/2"  (не регул.)</t>
  </si>
  <si>
    <t>11 055.00 руб.</t>
  </si>
  <si>
    <t>шт</t>
  </si>
  <si>
    <t>VLC-1141002</t>
  </si>
  <si>
    <t>VT.MT10RU</t>
  </si>
  <si>
    <t>Трехходовой термостатический смесительный клапан Thermomix 1/2" (регул)</t>
  </si>
  <si>
    <t>10 994.00 руб.</t>
  </si>
  <si>
    <t>Балансировочные клапана VIEIR</t>
  </si>
  <si>
    <t>STP-310050</t>
  </si>
  <si>
    <t>VRGL13</t>
  </si>
  <si>
    <t>Балансировочный клапан 1/2"  ""ViEiR" (36/1шт)</t>
  </si>
  <si>
    <t>2 312.31 руб.</t>
  </si>
  <si>
    <t>STP-310051</t>
  </si>
  <si>
    <t>VRGL14</t>
  </si>
  <si>
    <t>Балансировочный клапан 3/4"  ""ViEiR" (36/1шт)</t>
  </si>
  <si>
    <t>2 534.28 руб.</t>
  </si>
  <si>
    <t>STP-310052</t>
  </si>
  <si>
    <t>VRGL15</t>
  </si>
  <si>
    <t>Балансировочный клапан 1"  ""ViEiR" (36/1шт)</t>
  </si>
  <si>
    <t>3 142.86 руб.</t>
  </si>
  <si>
    <t>STP-310053</t>
  </si>
  <si>
    <t>VRGL16</t>
  </si>
  <si>
    <t>Балансировочный клапан 11/4"  ""ViEiR" (12/1шт)</t>
  </si>
  <si>
    <t>5 439.00 руб.</t>
  </si>
  <si>
    <t>STP-310054</t>
  </si>
  <si>
    <t>VRGL17</t>
  </si>
  <si>
    <t>Балансировочный клапан 11/2"  ""ViEiR" (12/1шт)</t>
  </si>
  <si>
    <t>6 639.99 руб.</t>
  </si>
  <si>
    <t>VER-001124</t>
  </si>
  <si>
    <t>VRGL18</t>
  </si>
  <si>
    <t>Автоматический  регулятор перепада давления в комплекте со статическим балансировочным клапаном 3/4"</t>
  </si>
  <si>
    <t>6 357.75 руб.</t>
  </si>
  <si>
    <t>VER-001125</t>
  </si>
  <si>
    <t>VRGL19</t>
  </si>
  <si>
    <t>Автоматический  регулятор перепада давления в комплекте со статическим балансировочным клапаном 1" (</t>
  </si>
  <si>
    <t>8 162.91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</si>
</sst>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7dd1ec1_86a6_11e9_8101_003048fd731b_189ece9c_a59f_11ee_a526_047c1617b1431.jpeg"/><Relationship Id="rId2" Type="http://schemas.openxmlformats.org/officeDocument/2006/relationships/image" Target="../media/27dd1ec4_86a6_11e9_8101_003048fd731b_189ecea0_a59f_11ee_a526_047c1617b1432.jpeg"/><Relationship Id="rId3" Type="http://schemas.openxmlformats.org/officeDocument/2006/relationships/image" Target="../media/19176362_f3c8_11eb_82ff_003048fd731b_189ecf30_a59f_11ee_a526_047c1617b1433.jpeg"/><Relationship Id="rId4" Type="http://schemas.openxmlformats.org/officeDocument/2006/relationships/image" Target="../media/19176364_f3c8_11eb_82ff_003048fd731b_189ecf33_a59f_11ee_a526_047c1617b1434.jpeg"/><Relationship Id="rId5" Type="http://schemas.openxmlformats.org/officeDocument/2006/relationships/image" Target="../media/19176366_f3c8_11eb_82ff_003048fd731b_189ecf36_a59f_11ee_a526_047c1617b1435.jpeg"/><Relationship Id="rId6" Type="http://schemas.openxmlformats.org/officeDocument/2006/relationships/image" Target="../media/19176368_f3c8_11eb_82ff_003048fd731b_189ecf39_a59f_11ee_a526_047c1617b1436.jpeg"/><Relationship Id="rId7" Type="http://schemas.openxmlformats.org/officeDocument/2006/relationships/image" Target="../media/1917636a_f3c8_11eb_82ff_003048fd731b_189ecf3c_a59f_11ee_a526_047c1617b1437.jpeg"/><Relationship Id="rId8" Type="http://schemas.openxmlformats.org/officeDocument/2006/relationships/image" Target="../media/fa083c15_526f_11ef_a60b_047c1617b143_14e1e1fc_f93d_11ef_a6ea_047c1617b1438.jpeg"/><Relationship Id="rId9" Type="http://schemas.openxmlformats.org/officeDocument/2006/relationships/image" Target="../media/fa083c17_526f_11ef_a60b_047c1617b143_14e1e1fd_f93d_11ef_a6ea_047c1617b143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821418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J5*11055.00</f>
        <v>0</v>
      </c>
      <c r="L5" s="5"/>
    </row>
    <row r="6" spans="1:12" customHeight="1" ht="105" outlineLevel="4">
      <c r="A6" s="1"/>
      <c r="B6" s="1">
        <v>821419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J6*10994.00</f>
        <v>0</v>
      </c>
      <c r="L6" s="5"/>
    </row>
    <row r="7" spans="1:12" outlineLevel="3">
      <c r="A7" s="9" t="s">
        <v>22</v>
      </c>
      <c r="B7" s="9"/>
      <c r="C7" s="9"/>
      <c r="D7" s="9"/>
      <c r="E7" s="9"/>
      <c r="F7" s="9"/>
      <c r="G7" s="9"/>
      <c r="H7" s="9"/>
      <c r="I7" s="9"/>
      <c r="J7" s="9"/>
      <c r="K7" s="9"/>
      <c r="L7" s="5"/>
    </row>
    <row r="8" spans="1:12" customHeight="1" ht="105" outlineLevel="5">
      <c r="A8" s="1"/>
      <c r="B8" s="1">
        <v>855804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17</v>
      </c>
      <c r="K8" s="2" t="str">
        <f>J8*2312.31</f>
        <v>0</v>
      </c>
      <c r="L8" s="5"/>
    </row>
    <row r="9" spans="1:12" customHeight="1" ht="105" outlineLevel="5">
      <c r="A9" s="1"/>
      <c r="B9" s="1">
        <v>855805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17</v>
      </c>
      <c r="K9" s="2" t="str">
        <f>J9*2534.28</f>
        <v>0</v>
      </c>
      <c r="L9" s="5"/>
    </row>
    <row r="10" spans="1:12" customHeight="1" ht="105" outlineLevel="5">
      <c r="A10" s="1"/>
      <c r="B10" s="1">
        <v>855806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J10*3142.86</f>
        <v>0</v>
      </c>
      <c r="L10" s="5"/>
    </row>
    <row r="11" spans="1:12" customHeight="1" ht="105" outlineLevel="5">
      <c r="A11" s="1"/>
      <c r="B11" s="1">
        <v>855807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17</v>
      </c>
      <c r="K11" s="2" t="str">
        <f>J11*5439.00</f>
        <v>0</v>
      </c>
      <c r="L11" s="5"/>
    </row>
    <row r="12" spans="1:12" customHeight="1" ht="105" outlineLevel="5">
      <c r="A12" s="1"/>
      <c r="B12" s="1">
        <v>855808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17</v>
      </c>
      <c r="K12" s="2" t="str">
        <f>J12*6639.99</f>
        <v>0</v>
      </c>
      <c r="L12" s="5"/>
    </row>
    <row r="13" spans="1:12" customHeight="1" ht="105" outlineLevel="5">
      <c r="A13" s="1"/>
      <c r="B13" s="1">
        <v>884718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17</v>
      </c>
      <c r="K13" s="2" t="str">
        <f>J13*6357.75</f>
        <v>0</v>
      </c>
      <c r="L13" s="5"/>
    </row>
    <row r="14" spans="1:12" customHeight="1" ht="105" outlineLevel="5">
      <c r="A14" s="1"/>
      <c r="B14" s="1">
        <v>884719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17</v>
      </c>
      <c r="K14" s="2" t="str">
        <f>J14*8162.91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7:K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2026-05-11T15:55:14+03:00</dcterms:created>
  <dcterms:modified xsi:type="dcterms:W3CDTF">2026-05-11T15:55:14+03:00</dcterms:modified>
  <dc:title>Untitled Spreadsheet</dc:title>
  <dc:description/>
  <dc:subject/>
  <cp:keywords/>
  <cp:category/>
</cp:coreProperties>
</file>