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<sst xmlns="http://schemas.openxmlformats.org/spreadsheetml/2006/main" uniqueCount="56">
  <si>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</si>
  <si>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</si>
  <si>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</si>
  <si>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</si>
  <si>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</si>
  <si>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</si>
  <si>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</si>
  <si>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</si>
  <si>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</si>
  <si>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</si>
  <si>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Радиаторы отопления и комплектующие</t>
  </si>
  <si>
    <t>Биметаллические радиаторы отопления</t>
  </si>
  <si>
    <t>Радиаторы биметаллические EVOLUTION</t>
  </si>
  <si>
    <t>ROK-120001</t>
  </si>
  <si>
    <t>009050204-03</t>
  </si>
  <si>
    <t>Радиатор биметаллический Evolution 500/80 4 сек (136 Вт/сек)</t>
  </si>
  <si>
    <t>3 715.67 руб.</t>
  </si>
  <si>
    <t>&gt;10</t>
  </si>
  <si>
    <t>шт</t>
  </si>
  <si>
    <t>ROK-120003</t>
  </si>
  <si>
    <t>009050206-03</t>
  </si>
  <si>
    <t>Радиатор биметаллический Evolution 500/80 6 сек (136 Вт/сек)</t>
  </si>
  <si>
    <t>5 573.51 руб.</t>
  </si>
  <si>
    <t>&gt;25</t>
  </si>
  <si>
    <t>ROK-120005</t>
  </si>
  <si>
    <t>009050208-03</t>
  </si>
  <si>
    <t>Радиатор биметаллический Evolution 500/80 8 сек (136 Вт/сек)</t>
  </si>
  <si>
    <t>7 431.34 руб.</t>
  </si>
  <si>
    <t>ROK-120007</t>
  </si>
  <si>
    <t>009050210-03</t>
  </si>
  <si>
    <t>Радиатор биметаллический Evolution 500/80 10 сек (136 Вт/сек)</t>
  </si>
  <si>
    <t>9 289.18 руб.</t>
  </si>
  <si>
    <t>ROK-120008</t>
  </si>
  <si>
    <t>009050212-03</t>
  </si>
  <si>
    <t>Радиатор биметаллический Evolution 500/80 12 сек (136 Вт/сек)</t>
  </si>
  <si>
    <t>11 147.02 руб.</t>
  </si>
  <si>
    <t>ROK-120009</t>
  </si>
  <si>
    <t>009050106-01</t>
  </si>
  <si>
    <t>Радиатор биметаллический Evolution 350/80 6 сек (106 Вт/сек)</t>
  </si>
  <si>
    <t>5 088.86 руб.</t>
  </si>
  <si>
    <t>ROK-120010</t>
  </si>
  <si>
    <t>009050108-01</t>
  </si>
  <si>
    <t>Радиатор биметаллический Evolution 350/80 8 сек (106 Вт/сек)</t>
  </si>
  <si>
    <t>6 785.14 руб.</t>
  </si>
  <si>
    <t>ROK-120011</t>
  </si>
  <si>
    <t>009050110-01</t>
  </si>
  <si>
    <t>Радиатор биметаллический Evolution 350/80 10 сек (106 Вт/сек)</t>
  </si>
  <si>
    <t>8 481.43 руб.</t>
  </si>
  <si>
    <t>ROK-120012</t>
  </si>
  <si>
    <t>009050112-01</t>
  </si>
  <si>
    <t>Радиатор биметаллический Evolution 350/80 12 сек (106 Вт/сек)</t>
  </si>
  <si>
    <t>10 177.71 руб.</t>
  </si>
  <si>
    <t>ROK-120013</t>
  </si>
  <si>
    <t>009050104-01</t>
  </si>
  <si>
    <t>Радиатор биметаллический Evolution 350/80 4 сек (106 Вт/сек)</t>
  </si>
  <si>
    <t>3 392.57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</si>
</sst>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771b96_86a5_11e9_8101_003048fd731b_d504bc65_518a_11ea_810f_003048fd731b1.jpeg"/><Relationship Id="rId2" Type="http://schemas.openxmlformats.org/officeDocument/2006/relationships/image" Target="../media/97771b9a_86a5_11e9_8101_003048fd731b_d504bc67_518a_11ea_810f_003048fd731b2.jpeg"/><Relationship Id="rId3" Type="http://schemas.openxmlformats.org/officeDocument/2006/relationships/image" Target="../media/97771b9e_86a5_11e9_8101_003048fd731b_d504bc69_518a_11ea_810f_003048fd731b3.jpeg"/><Relationship Id="rId4" Type="http://schemas.openxmlformats.org/officeDocument/2006/relationships/image" Target="../media/97771ba2_86a5_11e9_8101_003048fd731b_d504bc63_518a_11ea_810f_003048fd731b4.jpeg"/><Relationship Id="rId5" Type="http://schemas.openxmlformats.org/officeDocument/2006/relationships/image" Target="../media/97771ba4_86a5_11e9_8101_003048fd731b_d504bc64_518a_11ea_810f_003048fd731b5.jpeg"/><Relationship Id="rId6" Type="http://schemas.openxmlformats.org/officeDocument/2006/relationships/image" Target="../media/97771ba6_86a5_11e9_8101_003048fd731b_d504bc62_518a_11ea_810f_003048fd731b6.jpeg"/><Relationship Id="rId7" Type="http://schemas.openxmlformats.org/officeDocument/2006/relationships/image" Target="../media/97771ba8_86a5_11e9_8101_003048fd731b_d504bc61_518a_11ea_810f_003048fd731b7.jpeg"/><Relationship Id="rId8" Type="http://schemas.openxmlformats.org/officeDocument/2006/relationships/image" Target="../media/97771baa_86a5_11e9_8101_003048fd731b_d504bc5f_518a_11ea_810f_003048fd731b8.jpeg"/><Relationship Id="rId9" Type="http://schemas.openxmlformats.org/officeDocument/2006/relationships/image" Target="../media/97771bac_86a5_11e9_8101_003048fd731b_d504bc60_518a_11ea_810f_003048fd731b9.jpeg"/><Relationship Id="rId10" Type="http://schemas.openxmlformats.org/officeDocument/2006/relationships/image" Target="../media/0f9c9f84_3458_11ed_a325_00259070b484_444b1bb5_5a46_11f0_a775_047c1617b143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819081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J5*3715.67</f>
        <v>0</v>
      </c>
      <c r="L5" s="5"/>
    </row>
    <row r="6" spans="1:12" customHeight="1" ht="105" outlineLevel="4">
      <c r="A6" s="1"/>
      <c r="B6" s="1">
        <v>819083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J6*5573.51</f>
        <v>0</v>
      </c>
      <c r="L6" s="5"/>
    </row>
    <row r="7" spans="1:12" customHeight="1" ht="105" outlineLevel="4">
      <c r="A7" s="1"/>
      <c r="B7" s="1">
        <v>819085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17</v>
      </c>
      <c r="H7" s="2">
        <v>0</v>
      </c>
      <c r="I7" s="1">
        <v>0</v>
      </c>
      <c r="J7" s="3" t="s">
        <v>18</v>
      </c>
      <c r="K7" s="2" t="str">
        <f>J7*7431.34</f>
        <v>0</v>
      </c>
      <c r="L7" s="5"/>
    </row>
    <row r="8" spans="1:12" customHeight="1" ht="105" outlineLevel="4">
      <c r="A8" s="1"/>
      <c r="B8" s="1">
        <v>819087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17</v>
      </c>
      <c r="H8" s="2">
        <v>0</v>
      </c>
      <c r="I8" s="1">
        <v>0</v>
      </c>
      <c r="J8" s="3" t="s">
        <v>18</v>
      </c>
      <c r="K8" s="2" t="str">
        <f>J8*9289.18</f>
        <v>0</v>
      </c>
      <c r="L8" s="5"/>
    </row>
    <row r="9" spans="1:12" customHeight="1" ht="105" outlineLevel="4">
      <c r="A9" s="1"/>
      <c r="B9" s="1">
        <v>819088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17</v>
      </c>
      <c r="H9" s="2">
        <v>0</v>
      </c>
      <c r="I9" s="1">
        <v>0</v>
      </c>
      <c r="J9" s="3" t="s">
        <v>18</v>
      </c>
      <c r="K9" s="2" t="str">
        <f>J9*11147.02</f>
        <v>0</v>
      </c>
      <c r="L9" s="5"/>
    </row>
    <row r="10" spans="1:12" customHeight="1" ht="105" outlineLevel="4">
      <c r="A10" s="1"/>
      <c r="B10" s="1">
        <v>819089</v>
      </c>
      <c r="C10" s="1" t="s">
        <v>36</v>
      </c>
      <c r="D10" s="1" t="s">
        <v>37</v>
      </c>
      <c r="E10" s="2" t="s">
        <v>38</v>
      </c>
      <c r="F10" s="2" t="s">
        <v>39</v>
      </c>
      <c r="G10" s="2" t="s">
        <v>17</v>
      </c>
      <c r="H10" s="2">
        <v>0</v>
      </c>
      <c r="I10" s="1">
        <v>0</v>
      </c>
      <c r="J10" s="3" t="s">
        <v>18</v>
      </c>
      <c r="K10" s="2" t="str">
        <f>J10*5088.86</f>
        <v>0</v>
      </c>
      <c r="L10" s="5"/>
    </row>
    <row r="11" spans="1:12" customHeight="1" ht="105" outlineLevel="4">
      <c r="A11" s="1"/>
      <c r="B11" s="1">
        <v>819090</v>
      </c>
      <c r="C11" s="1" t="s">
        <v>40</v>
      </c>
      <c r="D11" s="1" t="s">
        <v>41</v>
      </c>
      <c r="E11" s="2" t="s">
        <v>42</v>
      </c>
      <c r="F11" s="2" t="s">
        <v>43</v>
      </c>
      <c r="G11" s="2" t="s">
        <v>17</v>
      </c>
      <c r="H11" s="2">
        <v>0</v>
      </c>
      <c r="I11" s="1">
        <v>0</v>
      </c>
      <c r="J11" s="3" t="s">
        <v>18</v>
      </c>
      <c r="K11" s="2" t="str">
        <f>J11*6785.14</f>
        <v>0</v>
      </c>
      <c r="L11" s="5"/>
    </row>
    <row r="12" spans="1:12" customHeight="1" ht="105" outlineLevel="4">
      <c r="A12" s="1"/>
      <c r="B12" s="1">
        <v>819091</v>
      </c>
      <c r="C12" s="1" t="s">
        <v>44</v>
      </c>
      <c r="D12" s="1" t="s">
        <v>45</v>
      </c>
      <c r="E12" s="2" t="s">
        <v>46</v>
      </c>
      <c r="F12" s="2" t="s">
        <v>47</v>
      </c>
      <c r="G12" s="2" t="s">
        <v>17</v>
      </c>
      <c r="H12" s="2">
        <v>0</v>
      </c>
      <c r="I12" s="1">
        <v>0</v>
      </c>
      <c r="J12" s="3" t="s">
        <v>18</v>
      </c>
      <c r="K12" s="2" t="str">
        <f>J12*8481.43</f>
        <v>0</v>
      </c>
      <c r="L12" s="5"/>
    </row>
    <row r="13" spans="1:12" customHeight="1" ht="105" outlineLevel="4">
      <c r="A13" s="1"/>
      <c r="B13" s="1">
        <v>819092</v>
      </c>
      <c r="C13" s="1" t="s">
        <v>48</v>
      </c>
      <c r="D13" s="1" t="s">
        <v>49</v>
      </c>
      <c r="E13" s="2" t="s">
        <v>50</v>
      </c>
      <c r="F13" s="2" t="s">
        <v>51</v>
      </c>
      <c r="G13" s="2" t="s">
        <v>17</v>
      </c>
      <c r="H13" s="2">
        <v>0</v>
      </c>
      <c r="I13" s="1">
        <v>0</v>
      </c>
      <c r="J13" s="3" t="s">
        <v>18</v>
      </c>
      <c r="K13" s="2" t="str">
        <f>J13*10177.71</f>
        <v>0</v>
      </c>
      <c r="L13" s="5"/>
    </row>
    <row r="14" spans="1:12" customHeight="1" ht="105" outlineLevel="4">
      <c r="A14" s="1"/>
      <c r="B14" s="1">
        <v>869908</v>
      </c>
      <c r="C14" s="1" t="s">
        <v>52</v>
      </c>
      <c r="D14" s="1" t="s">
        <v>53</v>
      </c>
      <c r="E14" s="2" t="s">
        <v>54</v>
      </c>
      <c r="F14" s="2" t="s">
        <v>55</v>
      </c>
      <c r="G14" s="2">
        <v>8</v>
      </c>
      <c r="H14" s="2">
        <v>0</v>
      </c>
      <c r="I14" s="1">
        <v>0</v>
      </c>
      <c r="J14" s="3" t="s">
        <v>18</v>
      </c>
      <c r="K14" s="2" t="str">
        <f>J14*3392.57</f>
        <v>0</v>
      </c>
      <c r="L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2026-08-24T03:30:53+03:00</dcterms:created>
  <dcterms:modified xsi:type="dcterms:W3CDTF">2026-08-24T03:30:53+03:00</dcterms:modified>
  <dc:title>Untitled Spreadsheet</dc:title>
  <dc:description/>
  <dc:subject/>
  <cp:keywords/>
  <cp:category/>
</cp:coreProperties>
</file>