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<sst xmlns="http://schemas.openxmlformats.org/spreadsheetml/2006/main" uniqueCount="69">
  <si>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</si>
  <si>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</si>
  <si>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</si>
  <si>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</si>
  <si>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</si>
  <si>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</si>
  <si>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</si>
  <si>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</si>
  <si>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</si>
  <si>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</si>
  <si>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</si>
  <si>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</si>
  <si>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</si>
  <si>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</si>
  <si>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</si>
  <si>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</si>
  <si>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шт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</si>
  <si>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</si>
  <si>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</si>
  <si>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</si>
  <si>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</si>
  <si>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</si>
  <si>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</si>
  <si>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</si>
  <si>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</si>
  <si>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</si>
  <si>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</si>
  <si>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</si>
  <si>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</si>
  <si>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</si>
  <si>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</si>
  <si>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</si>
  <si>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</si>
  <si>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</si>
  <si>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</si>
  <si>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</si>
  <si>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&gt;100</t>
  </si>
  <si>
    <t>RAS-130007</t>
  </si>
  <si>
    <t>Нить для герметизации резьбы "Рекорд" (50 м) бокс, блистер (50шт)</t>
  </si>
  <si>
    <t>271.06 руб.</t>
  </si>
  <si>
    <t>&gt;10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</si>
  <si>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</si>
  <si>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</si>
  <si>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</si>
  <si>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</si>
  <si>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</si>
  <si>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</si>
  <si>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</si>
  <si>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</si>
  <si>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</si>
  <si>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</si>
  <si>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</si>
  <si>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</si>
  <si>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</si>
  <si>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</si>
  <si>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&gt;25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</si>
  <si>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</si>
  <si>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</si>
  <si>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</si>
  <si>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</si>
  <si>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&gt;50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</si>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</sst>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7d_50dc_11ee_a4b8_047c1617b143_83eb96e5_5d58_11f0_a779_047c1617b1431.jpeg"/><Relationship Id="rId2" Type="http://schemas.openxmlformats.org/officeDocument/2006/relationships/image" Target="../media/a956447f_50dc_11ee_a4b8_047c1617b143_83eb96e8_5d58_11f0_a779_047c1617b1432.jpeg"/><Relationship Id="rId3" Type="http://schemas.openxmlformats.org/officeDocument/2006/relationships/image" Target="../media/b65b92f4_86a6_11e9_8101_003048fd731b_2ab5ecac_49d5_11ea_810f_003048fd731b3.jpeg"/><Relationship Id="rId4" Type="http://schemas.openxmlformats.org/officeDocument/2006/relationships/image" Target="../media/b65b92f8_86a6_11e9_8101_003048fd731b_2ab5ecad_49d5_11ea_810f_003048fd731b4.jpeg"/><Relationship Id="rId5" Type="http://schemas.openxmlformats.org/officeDocument/2006/relationships/image" Target="../media/b65b92fb_86a6_11e9_8101_003048fd731b_2ab5ecaa_49d5_11ea_810f_003048fd731b5.jpeg"/><Relationship Id="rId6" Type="http://schemas.openxmlformats.org/officeDocument/2006/relationships/image" Target="../media/b65b92fe_86a6_11e9_8101_003048fd731b_2ab5ecab_49d5_11ea_810f_003048fd731b6.jpeg"/><Relationship Id="rId7" Type="http://schemas.openxmlformats.org/officeDocument/2006/relationships/image" Target="../media/b65b9305_86a6_11e9_8101_003048fd731b_2ab5eca9_49d5_11ea_810f_003048fd731b7.jpeg"/><Relationship Id="rId8" Type="http://schemas.openxmlformats.org/officeDocument/2006/relationships/image" Target="../media/b65b9307_86a6_11e9_8101_003048fd731b_2ab5ecae_49d5_11ea_810f_003048fd731b8.jpeg"/><Relationship Id="rId9" Type="http://schemas.openxmlformats.org/officeDocument/2006/relationships/image" Target="../media/394360f0_c40a_11ea_8158_003048fd731b_d92286d2_f1db_11ef_a6e1_047c1617b1439.jpeg"/><Relationship Id="rId10" Type="http://schemas.openxmlformats.org/officeDocument/2006/relationships/image" Target="../media/394360f2_c40a_11ea_8158_003048fd731b_d92286d3_f1db_11ef_a6e1_047c1617b14310.jpeg"/><Relationship Id="rId11" Type="http://schemas.openxmlformats.org/officeDocument/2006/relationships/image" Target="../media/4aff252c_4895_11ec_a1fd_003048fd731b_0a6f39e3_310d_11f1_a89b_047c1617b14311.jpeg"/><Relationship Id="rId12" Type="http://schemas.openxmlformats.org/officeDocument/2006/relationships/image" Target="../media/a6da5ea1_5c44_11ed_a369_047c1617b143_0a6f39e4_310d_11f1_a89b_047c1617b14312.jpeg"/><Relationship Id="rId13" Type="http://schemas.openxmlformats.org/officeDocument/2006/relationships/image" Target="../media/f2cfaabb_c446_11ec_a27f_00259070b487_d92286d4_f1db_11ef_a6e1_047c1617b14313.jpeg"/><Relationship Id="rId14" Type="http://schemas.openxmlformats.org/officeDocument/2006/relationships/image" Target="../media/f2cfaabf_c446_11ec_a27f_00259070b487_d92286d6_f1db_11ef_a6e1_047c1617b14314.jpeg"/><Relationship Id="rId15" Type="http://schemas.openxmlformats.org/officeDocument/2006/relationships/image" Target="../media/f2cfaac1_c446_11ec_a27f_00259070b487_d92286da_f1db_11ef_a6e1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879515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J5*146.76</f>
        <v>0</v>
      </c>
      <c r="L5" s="5"/>
    </row>
    <row r="6" spans="1:12" customHeight="1" ht="105" outlineLevel="4">
      <c r="A6" s="1"/>
      <c r="B6" s="1">
        <v>879516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J6*252.93</f>
        <v>0</v>
      </c>
      <c r="L6" s="5"/>
    </row>
    <row r="7" spans="1:12" customHeight="1" ht="105" outlineLevel="4">
      <c r="A7" s="1"/>
      <c r="B7" s="1">
        <v>822713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J7*398.77</f>
        <v>0</v>
      </c>
      <c r="L7" s="5"/>
    </row>
    <row r="8" spans="1:12" customHeight="1" ht="105" outlineLevel="4">
      <c r="A8" s="1"/>
      <c r="B8" s="1">
        <v>822714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J8*449.74</f>
        <v>0</v>
      </c>
      <c r="L8" s="5"/>
    </row>
    <row r="9" spans="1:12" customHeight="1" ht="105" outlineLevel="4">
      <c r="A9" s="1"/>
      <c r="B9" s="1">
        <v>822715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J9*1495.97</f>
        <v>0</v>
      </c>
      <c r="L9" s="5"/>
    </row>
    <row r="10" spans="1:12" customHeight="1" ht="105" outlineLevel="4">
      <c r="A10" s="1"/>
      <c r="B10" s="1">
        <v>822716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16</v>
      </c>
      <c r="K10" s="2" t="str">
        <f>J10*2251.31</f>
        <v>0</v>
      </c>
      <c r="L10" s="5"/>
    </row>
    <row r="11" spans="1:12" customHeight="1" ht="105" outlineLevel="4">
      <c r="A11" s="1"/>
      <c r="B11" s="1">
        <v>822718</v>
      </c>
      <c r="C11" s="1" t="s">
        <v>33</v>
      </c>
      <c r="D11" s="1">
        <v>61010</v>
      </c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J11*190.84</f>
        <v>0</v>
      </c>
      <c r="L11" s="5"/>
    </row>
    <row r="12" spans="1:12" customHeight="1" ht="105" outlineLevel="4">
      <c r="A12" s="1"/>
      <c r="B12" s="1">
        <v>822719</v>
      </c>
      <c r="C12" s="1" t="s">
        <v>37</v>
      </c>
      <c r="D12" s="1">
        <v>61020</v>
      </c>
      <c r="E12" s="2" t="s">
        <v>38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16</v>
      </c>
      <c r="K12" s="2" t="str">
        <f>J12*271.06</f>
        <v>0</v>
      </c>
      <c r="L12" s="5"/>
    </row>
    <row r="13" spans="1:12" customHeight="1" ht="105" outlineLevel="4">
      <c r="A13" s="1"/>
      <c r="B13" s="1">
        <v>827995</v>
      </c>
      <c r="C13" s="1" t="s">
        <v>41</v>
      </c>
      <c r="D13" s="1" t="s">
        <v>42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16</v>
      </c>
      <c r="K13" s="2" t="str">
        <f>J13*236.67</f>
        <v>0</v>
      </c>
      <c r="L13" s="5"/>
    </row>
    <row r="14" spans="1:12" customHeight="1" ht="105" outlineLevel="4">
      <c r="A14" s="1"/>
      <c r="B14" s="1">
        <v>827996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J14*426.30</f>
        <v>0</v>
      </c>
      <c r="L14" s="5"/>
    </row>
    <row r="15" spans="1:12" customHeight="1" ht="105" outlineLevel="4">
      <c r="A15" s="1"/>
      <c r="B15" s="1">
        <v>838137</v>
      </c>
      <c r="C15" s="1" t="s">
        <v>49</v>
      </c>
      <c r="D15" s="1">
        <v>61011</v>
      </c>
      <c r="E15" s="2" t="s">
        <v>50</v>
      </c>
      <c r="F15" s="2" t="s">
        <v>51</v>
      </c>
      <c r="G15" s="2" t="s">
        <v>36</v>
      </c>
      <c r="H15" s="2">
        <v>0</v>
      </c>
      <c r="I15" s="1">
        <v>0</v>
      </c>
      <c r="J15" s="3" t="s">
        <v>16</v>
      </c>
      <c r="K15" s="2" t="str">
        <f>J15*323.05</f>
        <v>0</v>
      </c>
      <c r="L15" s="5"/>
    </row>
    <row r="16" spans="1:12" customHeight="1" ht="105" outlineLevel="4">
      <c r="A16" s="1"/>
      <c r="B16" s="1">
        <v>871460</v>
      </c>
      <c r="C16" s="1" t="s">
        <v>52</v>
      </c>
      <c r="D16" s="1">
        <v>61160</v>
      </c>
      <c r="E16" s="2" t="s">
        <v>53</v>
      </c>
      <c r="F16" s="2" t="s">
        <v>54</v>
      </c>
      <c r="G16" s="2" t="s">
        <v>55</v>
      </c>
      <c r="H16" s="2">
        <v>0</v>
      </c>
      <c r="I16" s="1">
        <v>0</v>
      </c>
      <c r="J16" s="3" t="s">
        <v>16</v>
      </c>
      <c r="K16" s="2" t="str">
        <f>J16*198.58</f>
        <v>0</v>
      </c>
      <c r="L16" s="5"/>
    </row>
    <row r="17" spans="1:12" customHeight="1" ht="105" outlineLevel="4">
      <c r="A17" s="1"/>
      <c r="B17" s="1">
        <v>868490</v>
      </c>
      <c r="C17" s="1" t="s">
        <v>56</v>
      </c>
      <c r="D17" s="1" t="s">
        <v>57</v>
      </c>
      <c r="E17" s="2" t="s">
        <v>58</v>
      </c>
      <c r="F17" s="2" t="s">
        <v>59</v>
      </c>
      <c r="G17" s="2" t="s">
        <v>60</v>
      </c>
      <c r="H17" s="2">
        <v>0</v>
      </c>
      <c r="I17" s="1">
        <v>0</v>
      </c>
      <c r="J17" s="3" t="s">
        <v>16</v>
      </c>
      <c r="K17" s="2" t="str">
        <f>J17*144.06</f>
        <v>0</v>
      </c>
      <c r="L17" s="5"/>
    </row>
    <row r="18" spans="1:12" customHeight="1" ht="105" outlineLevel="4">
      <c r="A18" s="1"/>
      <c r="B18" s="1">
        <v>868492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60</v>
      </c>
      <c r="H18" s="2">
        <v>0</v>
      </c>
      <c r="I18" s="1">
        <v>0</v>
      </c>
      <c r="J18" s="3" t="s">
        <v>16</v>
      </c>
      <c r="K18" s="2" t="str">
        <f>J18*269.01</f>
        <v>0</v>
      </c>
      <c r="L18" s="5"/>
    </row>
    <row r="19" spans="1:12" customHeight="1" ht="105" outlineLevel="4">
      <c r="A19" s="1"/>
      <c r="B19" s="1">
        <v>868493</v>
      </c>
      <c r="C19" s="1" t="s">
        <v>65</v>
      </c>
      <c r="D19" s="1" t="s">
        <v>66</v>
      </c>
      <c r="E19" s="2" t="s">
        <v>67</v>
      </c>
      <c r="F19" s="2" t="s">
        <v>68</v>
      </c>
      <c r="G19" s="2" t="s">
        <v>55</v>
      </c>
      <c r="H19" s="2">
        <v>0</v>
      </c>
      <c r="I19" s="1">
        <v>0</v>
      </c>
      <c r="J19" s="3" t="s">
        <v>16</v>
      </c>
      <c r="K19" s="2" t="str">
        <f>J19*393.96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2026-07-12T10:27:48+03:00</dcterms:created>
  <dcterms:modified xsi:type="dcterms:W3CDTF">2026-07-12T10:27:48+03:00</dcterms:modified>
  <dc:title>Untitled Spreadsheet</dc:title>
  <dc:description/>
  <dc:subject/>
  <cp:keywords/>
  <cp:category/>
</cp:coreProperties>
</file>