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<sst xmlns="http://schemas.openxmlformats.org/spreadsheetml/2006/main" uniqueCount="35">
  <si>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</si>
  <si>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</si>
  <si>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</si>
  <si>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</si>
  <si>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</si>
  <si>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</si>
  <si>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</si>
  <si>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</si>
  <si>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</si>
  <si>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</si>
  <si>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Расходные материалы</t>
  </si>
  <si>
    <t>Теплоноситель</t>
  </si>
  <si>
    <t>RAS-340001</t>
  </si>
  <si>
    <t>ZPRT.D.65.10</t>
  </si>
  <si>
    <t>Теплоноситель DIXIS 65 - 10кг.</t>
  </si>
  <si>
    <t>1 892.00 руб.</t>
  </si>
  <si>
    <t>&gt;10</t>
  </si>
  <si>
    <t>шт</t>
  </si>
  <si>
    <t>Теплоноситель TERMO</t>
  </si>
  <si>
    <t>RAS-350001</t>
  </si>
  <si>
    <t>Теплоноситель Этиленгликоль - 65 (20кг) красный</t>
  </si>
  <si>
    <t>3 610.00 руб.</t>
  </si>
  <si>
    <t>RAS-350002</t>
  </si>
  <si>
    <t>Теплоноситель Пропиленгликоль ECO-30  (20кг) зеленый</t>
  </si>
  <si>
    <t>3 705.00 руб.</t>
  </si>
  <si>
    <t>RAS-350004</t>
  </si>
  <si>
    <t>Теплоноситель Этиленгликоль - 65 (10кг) красный</t>
  </si>
  <si>
    <t>1 805.00 руб.</t>
  </si>
  <si>
    <t>&gt;50</t>
  </si>
  <si>
    <t>RAS-350005</t>
  </si>
  <si>
    <t>Теплоноситель Пропиленгликоль ECO-30  (10кг) зеленый</t>
  </si>
  <si>
    <t>1 852.50 руб.</t>
  </si>
  <si>
    <t>RAS-350006</t>
  </si>
  <si>
    <t xml:space="preserve">Котловая вода с присадками для систем отопления (20кг) </t>
  </si>
  <si>
    <t>890.00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</si>
</sst>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e29366f_86a6_11e9_8101_003048fd731b_312eecbf_49d5_11ea_810f_003048fd731b1.jpeg"/><Relationship Id="rId2" Type="http://schemas.openxmlformats.org/officeDocument/2006/relationships/image" Target="../media/02a66c1c_db0d_11ec_a2a2_00259070b487_f1b64f06_5e35_11f0_a77a_047c1617b1432.jpeg"/><Relationship Id="rId3" Type="http://schemas.openxmlformats.org/officeDocument/2006/relationships/image" Target="../media/02a66c1e_db0d_11ec_a2a2_00259070b487_f1b64f05_5e35_11f0_a77a_047c1617b1433.jpeg"/><Relationship Id="rId4" Type="http://schemas.openxmlformats.org/officeDocument/2006/relationships/image" Target="../media/65de4824_906d_11f0_a7bd_047c1617b143_da386185_96e8_11f0_a7c5_047c1617b1434.jpeg"/><Relationship Id="rId5" Type="http://schemas.openxmlformats.org/officeDocument/2006/relationships/image" Target="../media/65de4826_906d_11f0_a7bd_047c1617b143_fafd76e4_b70d_11f0_a7ef_047c1617b1435.jpeg"/><Relationship Id="rId6" Type="http://schemas.openxmlformats.org/officeDocument/2006/relationships/image" Target="../media/79bcdc6e_5d59_11f0_a779_047c1617b143_f1b64f04_5e35_11f0_a77a_047c1617b143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878813</v>
      </c>
      <c r="C4" s="1" t="s">
        <v>12</v>
      </c>
      <c r="D4" s="1" t="s">
        <v>13</v>
      </c>
      <c r="E4" s="2" t="s">
        <v>14</v>
      </c>
      <c r="F4" s="2" t="s">
        <v>15</v>
      </c>
      <c r="G4" s="2">
        <v>0</v>
      </c>
      <c r="H4" s="2" t="s">
        <v>16</v>
      </c>
      <c r="I4" s="1">
        <v>0</v>
      </c>
      <c r="J4" s="3" t="s">
        <v>17</v>
      </c>
      <c r="K4" s="2" t="str">
        <f>J4*1892.00</f>
        <v>0</v>
      </c>
      <c r="L4" s="5"/>
    </row>
    <row r="5" spans="1:12" outlineLevel="2">
      <c r="A5" s="8" t="s">
        <v>18</v>
      </c>
      <c r="B5" s="8"/>
      <c r="C5" s="8"/>
      <c r="D5" s="8"/>
      <c r="E5" s="8"/>
      <c r="F5" s="8"/>
      <c r="G5" s="8"/>
      <c r="H5" s="8"/>
      <c r="I5" s="8"/>
      <c r="J5" s="8"/>
      <c r="K5" s="8"/>
      <c r="L5" s="5"/>
    </row>
    <row r="6" spans="1:12" customHeight="1" ht="105" outlineLevel="4">
      <c r="A6" s="1"/>
      <c r="B6" s="1">
        <v>868499</v>
      </c>
      <c r="C6" s="1" t="s">
        <v>19</v>
      </c>
      <c r="D6" s="1"/>
      <c r="E6" s="2" t="s">
        <v>20</v>
      </c>
      <c r="F6" s="2" t="s">
        <v>21</v>
      </c>
      <c r="G6" s="2" t="s">
        <v>16</v>
      </c>
      <c r="H6" s="2">
        <v>0</v>
      </c>
      <c r="I6" s="1">
        <v>0</v>
      </c>
      <c r="J6" s="3" t="s">
        <v>17</v>
      </c>
      <c r="K6" s="2" t="str">
        <f>J6*3610.00</f>
        <v>0</v>
      </c>
      <c r="L6" s="5"/>
    </row>
    <row r="7" spans="1:12" customHeight="1" ht="105" outlineLevel="4">
      <c r="A7" s="1"/>
      <c r="B7" s="1">
        <v>868500</v>
      </c>
      <c r="C7" s="1" t="s">
        <v>22</v>
      </c>
      <c r="D7" s="1"/>
      <c r="E7" s="2" t="s">
        <v>23</v>
      </c>
      <c r="F7" s="2" t="s">
        <v>24</v>
      </c>
      <c r="G7" s="2">
        <v>0</v>
      </c>
      <c r="H7" s="2">
        <v>0</v>
      </c>
      <c r="I7" s="1">
        <v>0</v>
      </c>
      <c r="J7" s="3" t="s">
        <v>17</v>
      </c>
      <c r="K7" s="2" t="str">
        <f>J7*3705.00</f>
        <v>0</v>
      </c>
      <c r="L7" s="5"/>
    </row>
    <row r="8" spans="1:12" customHeight="1" ht="105" outlineLevel="4">
      <c r="A8" s="1"/>
      <c r="B8" s="1">
        <v>890161</v>
      </c>
      <c r="C8" s="1" t="s">
        <v>25</v>
      </c>
      <c r="D8" s="1"/>
      <c r="E8" s="2" t="s">
        <v>26</v>
      </c>
      <c r="F8" s="2" t="s">
        <v>27</v>
      </c>
      <c r="G8" s="2" t="s">
        <v>28</v>
      </c>
      <c r="H8" s="2">
        <v>0</v>
      </c>
      <c r="I8" s="1">
        <v>0</v>
      </c>
      <c r="J8" s="3" t="s">
        <v>17</v>
      </c>
      <c r="K8" s="2" t="str">
        <f>J8*1805.00</f>
        <v>0</v>
      </c>
      <c r="L8" s="5"/>
    </row>
    <row r="9" spans="1:12" customHeight="1" ht="105" outlineLevel="4">
      <c r="A9" s="1"/>
      <c r="B9" s="1">
        <v>890162</v>
      </c>
      <c r="C9" s="1" t="s">
        <v>29</v>
      </c>
      <c r="D9" s="1"/>
      <c r="E9" s="2" t="s">
        <v>30</v>
      </c>
      <c r="F9" s="2" t="s">
        <v>31</v>
      </c>
      <c r="G9" s="2">
        <v>0</v>
      </c>
      <c r="H9" s="2">
        <v>0</v>
      </c>
      <c r="I9" s="1">
        <v>0</v>
      </c>
      <c r="J9" s="3" t="s">
        <v>17</v>
      </c>
      <c r="K9" s="2" t="str">
        <f>J9*1852.50</f>
        <v>0</v>
      </c>
      <c r="L9" s="5"/>
    </row>
    <row r="10" spans="1:12" customHeight="1" ht="105" outlineLevel="4">
      <c r="A10" s="1"/>
      <c r="B10" s="1">
        <v>889446</v>
      </c>
      <c r="C10" s="1" t="s">
        <v>32</v>
      </c>
      <c r="D10" s="1"/>
      <c r="E10" s="2" t="s">
        <v>33</v>
      </c>
      <c r="F10" s="2" t="s">
        <v>34</v>
      </c>
      <c r="G10" s="2">
        <v>0</v>
      </c>
      <c r="H10" s="2">
        <v>0</v>
      </c>
      <c r="I10" s="1">
        <v>0</v>
      </c>
      <c r="J10" s="3" t="s">
        <v>17</v>
      </c>
      <c r="K10" s="2" t="str">
        <f>J10*890.00</f>
        <v>0</v>
      </c>
      <c r="L1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2026-08-31T09:18:53+03:00</dcterms:created>
  <dcterms:modified xsi:type="dcterms:W3CDTF">2026-08-31T09:18:53+03:00</dcterms:modified>
  <dc:title>Untitled Spreadsheet</dc:title>
  <dc:description/>
  <dc:subject/>
  <cp:keywords/>
  <cp:category/>
</cp:coreProperties>
</file>