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<sst xmlns="http://schemas.openxmlformats.org/spreadsheetml/2006/main" uniqueCount="59">
  <si>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</si>
  <si>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</si>
  <si>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</si>
  <si>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</si>
  <si>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</si>
  <si>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</si>
  <si>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</si>
  <si>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</si>
  <si>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</si>
  <si>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</si>
  <si>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</si>
  <si>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</si>
  <si>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01 Сифон Ани</t>
  </si>
  <si>
    <t>SIP-110216</t>
  </si>
  <si>
    <t>BRB1004</t>
  </si>
  <si>
    <t>Сифон бутылочный 1 1/4**32 с прям. тр. 32/32, мет., хром (9шт)</t>
  </si>
  <si>
    <t>1 605.15 руб.</t>
  </si>
  <si>
    <t>шт</t>
  </si>
  <si>
    <t>SIP-120004</t>
  </si>
  <si>
    <t>BM1015</t>
  </si>
  <si>
    <t>Сифон Ани 1 1/4"* 32 "Юнг" с гибкой трубой 32*32/40  (15 шт)</t>
  </si>
  <si>
    <t>411.57 руб.</t>
  </si>
  <si>
    <t>&gt;10</t>
  </si>
  <si>
    <t>SIP-120006</t>
  </si>
  <si>
    <t>BM1315</t>
  </si>
  <si>
    <t>Cифон Ани 1 1/4*32 "Юнг" c отв. для ст/маш.с г/т 32*32/40  (15 шт)</t>
  </si>
  <si>
    <t>432.37 руб.</t>
  </si>
  <si>
    <t>SIP-120007</t>
  </si>
  <si>
    <t>C0100</t>
  </si>
  <si>
    <t>Сифон Ани 1 1/2"* 40  (50 шт)</t>
  </si>
  <si>
    <t>343.47 руб.</t>
  </si>
  <si>
    <t>SIP-120008</t>
  </si>
  <si>
    <t>C0110</t>
  </si>
  <si>
    <t>Сифон Ани 1 1/2"* 40с гибкой трубой 40х50   (35 шт)</t>
  </si>
  <si>
    <t>427.14 руб.</t>
  </si>
  <si>
    <t>SIP-120009</t>
  </si>
  <si>
    <t>C0115</t>
  </si>
  <si>
    <t>Сифон Ани 1 1/2"* 40с гибкой трубой 40х40/50  (30 шт)</t>
  </si>
  <si>
    <t>436.73 руб.</t>
  </si>
  <si>
    <t>SIP-120015</t>
  </si>
  <si>
    <t>C0315</t>
  </si>
  <si>
    <t>Сифон Ани 1 1/2"  40с отв. с/м с г/тр 40х40/50  (30 шт)</t>
  </si>
  <si>
    <t>482.39 руб.</t>
  </si>
  <si>
    <t>SIP-120017</t>
  </si>
  <si>
    <t>C0515</t>
  </si>
  <si>
    <t>428.80 руб.</t>
  </si>
  <si>
    <t>&gt;25</t>
  </si>
  <si>
    <t>SIP-120019</t>
  </si>
  <si>
    <t>C1015</t>
  </si>
  <si>
    <t>Сифон Ани 1 1/4"* 40с гибкой трубой 40х40/50  (30 шт)</t>
  </si>
  <si>
    <t>466.34 руб.</t>
  </si>
  <si>
    <t>SIP-120022</t>
  </si>
  <si>
    <t>C2000</t>
  </si>
  <si>
    <t>Сифон Ани 1 1/4"* 40  (50 шт)</t>
  </si>
  <si>
    <t>337.59 руб.</t>
  </si>
  <si>
    <t>SIP-120025</t>
  </si>
  <si>
    <t>C2015</t>
  </si>
  <si>
    <t>Сифон Ани 1 1/4"* 40 литой выпуск с гибкой трубой 40х50  (30 шт)</t>
  </si>
  <si>
    <t>432.90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</si>
</sst>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0f_c554_11ea_8159_003048fd731b_19e968b3_793a_11f0_a79f_047c1617b1431.jpeg"/><Relationship Id="rId2" Type="http://schemas.openxmlformats.org/officeDocument/2006/relationships/image" Target="../media/42df8f77_86a6_11e9_8101_003048fd731b_30a1dc88_a599_11ee_a526_047c1617b1432.png"/><Relationship Id="rId3" Type="http://schemas.openxmlformats.org/officeDocument/2006/relationships/image" Target="../media/42df8f7d_86a6_11e9_8101_003048fd731b_30a1dc8e_a599_11ee_a526_047c1617b1433.png"/><Relationship Id="rId4" Type="http://schemas.openxmlformats.org/officeDocument/2006/relationships/image" Target="../media/42df8f80_86a6_11e9_8101_003048fd731b_30a1dc91_a599_11ee_a526_047c1617b1434.jpeg"/><Relationship Id="rId5" Type="http://schemas.openxmlformats.org/officeDocument/2006/relationships/image" Target="../media/42df8f83_86a6_11e9_8101_003048fd731b_30a1dc94_a599_11ee_a526_047c1617b1435.jpeg"/><Relationship Id="rId6" Type="http://schemas.openxmlformats.org/officeDocument/2006/relationships/image" Target="../media/42df8f86_86a6_11e9_8101_003048fd731b_30a1dc97_a599_11ee_a526_047c1617b1436.jpeg"/><Relationship Id="rId7" Type="http://schemas.openxmlformats.org/officeDocument/2006/relationships/image" Target="../media/42df8f98_86a6_11e9_8101_003048fd731b_30a1dca9_a599_11ee_a526_047c1617b1437.jpeg"/><Relationship Id="rId8" Type="http://schemas.openxmlformats.org/officeDocument/2006/relationships/image" Target="../media/42df8f9e_86a6_11e9_8101_003048fd731b_30a1dcaf_a599_11ee_a526_047c1617b1438.jpeg"/><Relationship Id="rId9" Type="http://schemas.openxmlformats.org/officeDocument/2006/relationships/image" Target="../media/42df8fa4_86a6_11e9_8101_003048fd731b_30a1dcb5_a599_11ee_a526_047c1617b1439.jpeg"/><Relationship Id="rId10" Type="http://schemas.openxmlformats.org/officeDocument/2006/relationships/image" Target="../media/42df8fad_86a6_11e9_8101_003048fd731b_30a1dcbe_a599_11ee_a526_047c1617b14310.jpeg"/><Relationship Id="rId11" Type="http://schemas.openxmlformats.org/officeDocument/2006/relationships/image" Target="../media/dc42ab61_69dd_11eb_823a_003048fd731b_ae66e540_3fbb_11ef_a5f3_047c1617b14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889515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>
        <v>0</v>
      </c>
      <c r="I5" s="1">
        <v>0</v>
      </c>
      <c r="J5" s="3" t="s">
        <v>17</v>
      </c>
      <c r="K5" s="2" t="str">
        <f>J5*1605.15</f>
        <v>0</v>
      </c>
      <c r="L5" s="5"/>
    </row>
    <row r="6" spans="1:12" customHeight="1" ht="105" outlineLevel="4">
      <c r="A6" s="1"/>
      <c r="B6" s="1">
        <v>821819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 t="s">
        <v>22</v>
      </c>
      <c r="J6" s="3" t="s">
        <v>17</v>
      </c>
      <c r="K6" s="2" t="str">
        <f>J6*411.57</f>
        <v>0</v>
      </c>
      <c r="L6" s="5"/>
    </row>
    <row r="7" spans="1:12" customHeight="1" ht="105" outlineLevel="4">
      <c r="A7" s="1"/>
      <c r="B7" s="1">
        <v>821821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6</v>
      </c>
      <c r="H7" s="2">
        <v>0</v>
      </c>
      <c r="I7" s="1">
        <v>0</v>
      </c>
      <c r="J7" s="3" t="s">
        <v>17</v>
      </c>
      <c r="K7" s="2" t="str">
        <f>J7*432.37</f>
        <v>0</v>
      </c>
      <c r="L7" s="5"/>
    </row>
    <row r="8" spans="1:12" customHeight="1" ht="105" outlineLevel="4">
      <c r="A8" s="1"/>
      <c r="B8" s="1">
        <v>821822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J8*343.47</f>
        <v>0</v>
      </c>
      <c r="L8" s="5"/>
    </row>
    <row r="9" spans="1:12" customHeight="1" ht="105" outlineLevel="4">
      <c r="A9" s="1"/>
      <c r="B9" s="1">
        <v>821823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22</v>
      </c>
      <c r="H9" s="2">
        <v>0</v>
      </c>
      <c r="I9" s="1">
        <v>0</v>
      </c>
      <c r="J9" s="3" t="s">
        <v>17</v>
      </c>
      <c r="K9" s="2" t="str">
        <f>J9*427.14</f>
        <v>0</v>
      </c>
      <c r="L9" s="5"/>
    </row>
    <row r="10" spans="1:12" customHeight="1" ht="105" outlineLevel="4">
      <c r="A10" s="1"/>
      <c r="B10" s="1">
        <v>821824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4</v>
      </c>
      <c r="H10" s="2">
        <v>0</v>
      </c>
      <c r="I10" s="1">
        <v>0</v>
      </c>
      <c r="J10" s="3" t="s">
        <v>17</v>
      </c>
      <c r="K10" s="2" t="str">
        <f>J10*436.73</f>
        <v>0</v>
      </c>
      <c r="L10" s="5"/>
    </row>
    <row r="11" spans="1:12" customHeight="1" ht="105" outlineLevel="4">
      <c r="A11" s="1"/>
      <c r="B11" s="1">
        <v>821830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J11*482.39</f>
        <v>0</v>
      </c>
      <c r="L11" s="5"/>
    </row>
    <row r="12" spans="1:12" customHeight="1" ht="105" outlineLevel="4">
      <c r="A12" s="1"/>
      <c r="B12" s="1">
        <v>821832</v>
      </c>
      <c r="C12" s="1" t="s">
        <v>43</v>
      </c>
      <c r="D12" s="1" t="s">
        <v>44</v>
      </c>
      <c r="E12" s="2" t="s">
        <v>37</v>
      </c>
      <c r="F12" s="2" t="s">
        <v>45</v>
      </c>
      <c r="G12" s="2" t="s">
        <v>46</v>
      </c>
      <c r="H12" s="2">
        <v>0</v>
      </c>
      <c r="I12" s="1">
        <v>0</v>
      </c>
      <c r="J12" s="3" t="s">
        <v>17</v>
      </c>
      <c r="K12" s="2" t="str">
        <f>J12*428.80</f>
        <v>0</v>
      </c>
      <c r="L12" s="5"/>
    </row>
    <row r="13" spans="1:12" customHeight="1" ht="105" outlineLevel="4">
      <c r="A13" s="1"/>
      <c r="B13" s="1">
        <v>821834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10</v>
      </c>
      <c r="H13" s="2">
        <v>0</v>
      </c>
      <c r="I13" s="1" t="s">
        <v>46</v>
      </c>
      <c r="J13" s="3" t="s">
        <v>17</v>
      </c>
      <c r="K13" s="2" t="str">
        <f>J13*466.34</f>
        <v>0</v>
      </c>
      <c r="L13" s="5"/>
    </row>
    <row r="14" spans="1:12" customHeight="1" ht="105" outlineLevel="4">
      <c r="A14" s="1"/>
      <c r="B14" s="1">
        <v>821837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46</v>
      </c>
      <c r="H14" s="2">
        <v>0</v>
      </c>
      <c r="I14" s="1">
        <v>0</v>
      </c>
      <c r="J14" s="3" t="s">
        <v>17</v>
      </c>
      <c r="K14" s="2" t="str">
        <f>J14*337.59</f>
        <v>0</v>
      </c>
      <c r="L14" s="5"/>
    </row>
    <row r="15" spans="1:12" customHeight="1" ht="105" outlineLevel="4">
      <c r="A15" s="1"/>
      <c r="B15" s="1">
        <v>831539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46</v>
      </c>
      <c r="H15" s="2">
        <v>0</v>
      </c>
      <c r="I15" s="1">
        <v>0</v>
      </c>
      <c r="J15" s="3" t="s">
        <v>17</v>
      </c>
      <c r="K15" s="2" t="str">
        <f>J15*432.90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2026-08-30T09:35:02+03:00</dcterms:created>
  <dcterms:modified xsi:type="dcterms:W3CDTF">2026-08-30T09:35:02+03:00</dcterms:modified>
  <dc:title>Untitled Spreadsheet</dc:title>
  <dc:description/>
  <dc:subject/>
  <cp:keywords/>
  <cp:category/>
</cp:coreProperties>
</file>