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<sst xmlns="http://schemas.openxmlformats.org/spreadsheetml/2006/main" uniqueCount="43">
  <si>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</si>
  <si>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</si>
  <si>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</si>
  <si>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</si>
  <si>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</si>
  <si>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</si>
  <si>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</si>
  <si>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</si>
  <si>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</si>
  <si>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</si>
  <si>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</si>
  <si>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Анипласт</t>
  </si>
  <si>
    <t>SIP-126001</t>
  </si>
  <si>
    <t>TA1110</t>
  </si>
  <si>
    <t>Трап гориз.вып.110 н/рег. cрешеткой из пластика 15х15  (16 шт)</t>
  </si>
  <si>
    <t>584.85 руб.</t>
  </si>
  <si>
    <t>шт</t>
  </si>
  <si>
    <t>SIP-126002</t>
  </si>
  <si>
    <t>TA1112</t>
  </si>
  <si>
    <t>Трап гор.вып.110 н/рег.с решеткой из нержавеющей стали 15x15  (8 шт)</t>
  </si>
  <si>
    <t>1 210.25 руб.</t>
  </si>
  <si>
    <t>SIP-126003</t>
  </si>
  <si>
    <t>TA1210</t>
  </si>
  <si>
    <t>Трап верт.вып. 110 н/рег. срешеткой из пластика 15х15  (16 шт)</t>
  </si>
  <si>
    <t>SIP-126004</t>
  </si>
  <si>
    <t>TA1212</t>
  </si>
  <si>
    <t>Трап вер.вып.110 н/рег.с решеткой из нержавеющей стали 15x15  (8 шт)</t>
  </si>
  <si>
    <t>1 010.07 руб.</t>
  </si>
  <si>
    <t>SIP-126009</t>
  </si>
  <si>
    <t>TA5602</t>
  </si>
  <si>
    <t>Трап гориз.вып.50 рег. с решёткой из нержавеющей стали 10x10  (12 шт)</t>
  </si>
  <si>
    <t>1 094.66 руб.</t>
  </si>
  <si>
    <t>SIP-126028</t>
  </si>
  <si>
    <t>TQ1112</t>
  </si>
  <si>
    <t>Трап гор.вып.110,н/рег. реш.15х15 нерж. Сухой   (8 шт)</t>
  </si>
  <si>
    <t>1 383.55 руб.</t>
  </si>
  <si>
    <t>SIP-126029</t>
  </si>
  <si>
    <t>TQ5112</t>
  </si>
  <si>
    <t>Трап гориз.вып.50, н/рег. реш.150   нерж. Сухой  (20 шт)</t>
  </si>
  <si>
    <t>1 199.77 руб.</t>
  </si>
  <si>
    <t>SIP-126030</t>
  </si>
  <si>
    <t>TQ5212</t>
  </si>
  <si>
    <t>Трап верт.вып.50  н/рег. реш.15*15  нерж сухой  (16 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</si>
</sst>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96bfc4c_86a6_11e9_8101_003048fd731b_3700bd88_a599_11ee_a526_047c1617b1431.png"/><Relationship Id="rId2" Type="http://schemas.openxmlformats.org/officeDocument/2006/relationships/image" Target="../media/496bfc4f_86a6_11e9_8101_003048fd731b_3700bd8b_a599_11ee_a526_047c1617b1432.jpeg"/><Relationship Id="rId3" Type="http://schemas.openxmlformats.org/officeDocument/2006/relationships/image" Target="../media/496bfc52_86a6_11e9_8101_003048fd731b_3700bd8e_a599_11ee_a526_047c1617b1433.png"/><Relationship Id="rId4" Type="http://schemas.openxmlformats.org/officeDocument/2006/relationships/image" Target="../media/496bfc55_86a6_11e9_8101_003048fd731b_3700bd91_a599_11ee_a526_047c1617b1434.jpeg"/><Relationship Id="rId5" Type="http://schemas.openxmlformats.org/officeDocument/2006/relationships/image" Target="../media/50895f28_86a6_11e9_8101_003048fd731b_3700bda0_a599_11ee_a526_047c1617b1435.png"/><Relationship Id="rId6" Type="http://schemas.openxmlformats.org/officeDocument/2006/relationships/image" Target="../media/50895f5d_86a6_11e9_8101_003048fd731b_3700bdd9_a599_11ee_a526_047c1617b1436.jpeg"/><Relationship Id="rId7" Type="http://schemas.openxmlformats.org/officeDocument/2006/relationships/image" Target="../media/50895f60_86a6_11e9_8101_003048fd731b_3700bddc_a599_11ee_a526_047c1617b1437.png"/><Relationship Id="rId8" Type="http://schemas.openxmlformats.org/officeDocument/2006/relationships/image" Target="../media/50895f63_86a6_11e9_8101_003048fd731b_3700bddf_a599_11ee_a526_047c1617b143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821935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J4*584.85</f>
        <v>0</v>
      </c>
      <c r="L4" s="5"/>
    </row>
    <row r="5" spans="1:12" customHeight="1" ht="105" outlineLevel="3">
      <c r="A5" s="1"/>
      <c r="B5" s="1">
        <v>821936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J5*1210.25</f>
        <v>0</v>
      </c>
      <c r="L5" s="5"/>
    </row>
    <row r="6" spans="1:12" customHeight="1" ht="105" outlineLevel="3">
      <c r="A6" s="1"/>
      <c r="B6" s="1">
        <v>821937</v>
      </c>
      <c r="C6" s="1" t="s">
        <v>21</v>
      </c>
      <c r="D6" s="1" t="s">
        <v>22</v>
      </c>
      <c r="E6" s="2" t="s">
        <v>23</v>
      </c>
      <c r="F6" s="2" t="s">
        <v>15</v>
      </c>
      <c r="G6" s="2">
        <v>2</v>
      </c>
      <c r="H6" s="2">
        <v>0</v>
      </c>
      <c r="I6" s="1">
        <v>0</v>
      </c>
      <c r="J6" s="3" t="s">
        <v>16</v>
      </c>
      <c r="K6" s="2" t="str">
        <f>J6*584.85</f>
        <v>0</v>
      </c>
      <c r="L6" s="5"/>
    </row>
    <row r="7" spans="1:12" customHeight="1" ht="105" outlineLevel="3">
      <c r="A7" s="1"/>
      <c r="B7" s="1">
        <v>821938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16</v>
      </c>
      <c r="K7" s="2" t="str">
        <f>J7*1010.07</f>
        <v>0</v>
      </c>
      <c r="L7" s="5"/>
    </row>
    <row r="8" spans="1:12" customHeight="1" ht="105" outlineLevel="3">
      <c r="A8" s="1"/>
      <c r="B8" s="1">
        <v>821942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16</v>
      </c>
      <c r="K8" s="2" t="str">
        <f>J8*1094.66</f>
        <v>0</v>
      </c>
      <c r="L8" s="5"/>
    </row>
    <row r="9" spans="1:12" customHeight="1" ht="105" outlineLevel="3">
      <c r="A9" s="1"/>
      <c r="B9" s="1">
        <v>821959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16</v>
      </c>
      <c r="K9" s="2" t="str">
        <f>J9*1383.55</f>
        <v>0</v>
      </c>
      <c r="L9" s="5"/>
    </row>
    <row r="10" spans="1:12" customHeight="1" ht="105" outlineLevel="3">
      <c r="A10" s="1"/>
      <c r="B10" s="1">
        <v>821960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16</v>
      </c>
      <c r="K10" s="2" t="str">
        <f>J10*1199.77</f>
        <v>0</v>
      </c>
      <c r="L10" s="5"/>
    </row>
    <row r="11" spans="1:12" customHeight="1" ht="105" outlineLevel="3">
      <c r="A11" s="1"/>
      <c r="B11" s="1">
        <v>821961</v>
      </c>
      <c r="C11" s="1" t="s">
        <v>40</v>
      </c>
      <c r="D11" s="1" t="s">
        <v>41</v>
      </c>
      <c r="E11" s="2" t="s">
        <v>42</v>
      </c>
      <c r="F11" s="2" t="s">
        <v>39</v>
      </c>
      <c r="G11" s="2">
        <v>0</v>
      </c>
      <c r="H11" s="2">
        <v>0</v>
      </c>
      <c r="I11" s="1">
        <v>0</v>
      </c>
      <c r="J11" s="3" t="s">
        <v>16</v>
      </c>
      <c r="K11" s="2" t="str">
        <f>J11*1199.77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2026-06-22T22:30:51+03:00</dcterms:created>
  <dcterms:modified xsi:type="dcterms:W3CDTF">2026-06-22T22:30:51+03:00</dcterms:modified>
  <dc:title>Untitled Spreadsheet</dc:title>
  <dc:description/>
  <dc:subject/>
  <cp:keywords/>
  <cp:category/>
</cp:coreProperties>
</file>