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<sst xmlns="http://schemas.openxmlformats.org/spreadsheetml/2006/main" uniqueCount="44">
  <si>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</si>
  <si>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</si>
  <si>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</si>
  <si>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</si>
  <si>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</si>
  <si>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</si>
  <si>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</si>
  <si>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</si>
  <si>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</si>
  <si>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</si>
  <si>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</si>
  <si>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</si>
  <si>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Диверторы</t>
  </si>
  <si>
    <t>FIO-330001</t>
  </si>
  <si>
    <t>Дивертор на кран</t>
  </si>
  <si>
    <t>784.04 руб.</t>
  </si>
  <si>
    <t>шт</t>
  </si>
  <si>
    <t>SMS-180343</t>
  </si>
  <si>
    <t>UFQ-1202</t>
  </si>
  <si>
    <t>дивертор G.Lauf перекл. ванна/душ картриджный UFQ-1202</t>
  </si>
  <si>
    <t>612.97 руб.</t>
  </si>
  <si>
    <t>&gt;25</t>
  </si>
  <si>
    <t>SMS-180344</t>
  </si>
  <si>
    <t>UFQ-1204</t>
  </si>
  <si>
    <t>дивертор G.Lauf перекл. ванна/душ  UFQ-1204</t>
  </si>
  <si>
    <t>SMS-180345</t>
  </si>
  <si>
    <t>UFQ-1216</t>
  </si>
  <si>
    <t>дивертор G.Lauf перекл. ванна/душ картриджный UFQ-1216</t>
  </si>
  <si>
    <t>635.68 руб.</t>
  </si>
  <si>
    <t>&gt;10</t>
  </si>
  <si>
    <t>SMS-180414</t>
  </si>
  <si>
    <t>SFQ-1023</t>
  </si>
  <si>
    <t>дивертор Solone перекл. ванна/душ шаровый SFQ-1023</t>
  </si>
  <si>
    <t>646.27 руб.</t>
  </si>
  <si>
    <t>SMS-311003</t>
  </si>
  <si>
    <t>- Дивертор шаровой</t>
  </si>
  <si>
    <t>185.00 руб.</t>
  </si>
  <si>
    <t>SMS-311006</t>
  </si>
  <si>
    <t>- Дивертор шаровой, цинк</t>
  </si>
  <si>
    <t>192.64 руб.</t>
  </si>
  <si>
    <t>VER-000911</t>
  </si>
  <si>
    <t>VRGM443</t>
  </si>
  <si>
    <t>Дивертор (переключатель для душа) 3/4"x1/2"x1/2" (60/2шт)</t>
  </si>
  <si>
    <t>1 039.29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</si>
</sst>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d667e7a_77ea_11ea_8111_003048fd731b_83424922_7d94_11ea_8111_003048fd731b1.jpeg"/><Relationship Id="rId2" Type="http://schemas.openxmlformats.org/officeDocument/2006/relationships/image" Target="../media/6580548c_a8d2_11ea_8135_003048fd731b_64c8badc_5a46_11f0_a775_047c1617b1432.jpeg"/><Relationship Id="rId3" Type="http://schemas.openxmlformats.org/officeDocument/2006/relationships/image" Target="../media/6580548e_a8d2_11ea_8135_003048fd731b_64c8badb_5a46_11f0_a775_047c1617b1433.jpeg"/><Relationship Id="rId4" Type="http://schemas.openxmlformats.org/officeDocument/2006/relationships/image" Target="../media/65805490_a8d2_11ea_8135_003048fd731b_64c8badd_5a46_11f0_a775_047c1617b1434.jpeg"/><Relationship Id="rId5" Type="http://schemas.openxmlformats.org/officeDocument/2006/relationships/image" Target="../media/b8d31825_c362_11ea_8157_003048fd731b_64c8bade_5a46_11f0_a775_047c1617b1435.jpeg"/><Relationship Id="rId6" Type="http://schemas.openxmlformats.org/officeDocument/2006/relationships/image" Target="../media/9088d566_e115_11ea_817f_003048fd731b_14e1e08a_f93d_11ef_a6ea_047c1617b1436.jpeg"/><Relationship Id="rId7" Type="http://schemas.openxmlformats.org/officeDocument/2006/relationships/image" Target="../media/9088d56c_e115_11ea_817f_003048fd731b_b404435f_3ef3_11eb_8202_003048fd731b7.jpeg"/><Relationship Id="rId8" Type="http://schemas.openxmlformats.org/officeDocument/2006/relationships/image" Target="../media/1f13c3cf_37d2_11ef_a5e9_047c1617b143_14e1e191_f93d_11ef_a6ea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825808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J5*784.04</f>
        <v>0</v>
      </c>
      <c r="L5" s="5"/>
    </row>
    <row r="6" spans="1:12" customHeight="1" ht="105" outlineLevel="4">
      <c r="A6" s="1"/>
      <c r="B6" s="1">
        <v>827382</v>
      </c>
      <c r="C6" s="1" t="s">
        <v>17</v>
      </c>
      <c r="D6" s="1" t="s">
        <v>18</v>
      </c>
      <c r="E6" s="2" t="s">
        <v>19</v>
      </c>
      <c r="F6" s="2" t="s">
        <v>20</v>
      </c>
      <c r="G6" s="2">
        <v>3</v>
      </c>
      <c r="H6" s="2">
        <v>0</v>
      </c>
      <c r="I6" s="1" t="s">
        <v>21</v>
      </c>
      <c r="J6" s="3" t="s">
        <v>16</v>
      </c>
      <c r="K6" s="2" t="str">
        <f>J6*612.97</f>
        <v>0</v>
      </c>
      <c r="L6" s="5"/>
    </row>
    <row r="7" spans="1:12" customHeight="1" ht="105" outlineLevel="4">
      <c r="A7" s="1"/>
      <c r="B7" s="1">
        <v>827383</v>
      </c>
      <c r="C7" s="1" t="s">
        <v>22</v>
      </c>
      <c r="D7" s="1" t="s">
        <v>23</v>
      </c>
      <c r="E7" s="2" t="s">
        <v>24</v>
      </c>
      <c r="F7" s="2" t="s">
        <v>20</v>
      </c>
      <c r="G7" s="2">
        <v>0</v>
      </c>
      <c r="H7" s="2">
        <v>0</v>
      </c>
      <c r="I7" s="1">
        <v>0</v>
      </c>
      <c r="J7" s="3" t="s">
        <v>16</v>
      </c>
      <c r="K7" s="2" t="str">
        <f>J7*612.97</f>
        <v>0</v>
      </c>
      <c r="L7" s="5"/>
    </row>
    <row r="8" spans="1:12" customHeight="1" ht="105" outlineLevel="4">
      <c r="A8" s="1"/>
      <c r="B8" s="1">
        <v>827384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29</v>
      </c>
      <c r="H8" s="2">
        <v>0</v>
      </c>
      <c r="I8" s="1">
        <v>0</v>
      </c>
      <c r="J8" s="3" t="s">
        <v>16</v>
      </c>
      <c r="K8" s="2" t="str">
        <f>J8*635.68</f>
        <v>0</v>
      </c>
      <c r="L8" s="5"/>
    </row>
    <row r="9" spans="1:12" customHeight="1" ht="105" outlineLevel="4">
      <c r="A9" s="1"/>
      <c r="B9" s="1">
        <v>827950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16</v>
      </c>
      <c r="K9" s="2" t="str">
        <f>J9*646.27</f>
        <v>0</v>
      </c>
      <c r="L9" s="5"/>
    </row>
    <row r="10" spans="1:12" customHeight="1" ht="105" outlineLevel="4">
      <c r="A10" s="1"/>
      <c r="B10" s="1">
        <v>878973</v>
      </c>
      <c r="C10" s="1" t="s">
        <v>34</v>
      </c>
      <c r="D10" s="1">
        <v>565022</v>
      </c>
      <c r="E10" s="2" t="s">
        <v>35</v>
      </c>
      <c r="F10" s="2" t="s">
        <v>36</v>
      </c>
      <c r="G10" s="2">
        <v>-1</v>
      </c>
      <c r="H10" s="2">
        <v>0</v>
      </c>
      <c r="I10" s="1">
        <v>0</v>
      </c>
      <c r="J10" s="3" t="s">
        <v>16</v>
      </c>
      <c r="K10" s="2" t="str">
        <f>J10*185.00</f>
        <v>0</v>
      </c>
      <c r="L10" s="5"/>
    </row>
    <row r="11" spans="1:12" customHeight="1" ht="105" outlineLevel="4">
      <c r="A11" s="1"/>
      <c r="B11" s="1">
        <v>878975</v>
      </c>
      <c r="C11" s="1" t="s">
        <v>37</v>
      </c>
      <c r="D11" s="1">
        <v>565090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16</v>
      </c>
      <c r="K11" s="2" t="str">
        <f>J11*192.64</f>
        <v>0</v>
      </c>
      <c r="L11" s="5"/>
    </row>
    <row r="12" spans="1:12" customHeight="1" ht="105" outlineLevel="4">
      <c r="A12" s="1"/>
      <c r="B12" s="1">
        <v>954070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29</v>
      </c>
      <c r="H12" s="2">
        <v>0</v>
      </c>
      <c r="I12" s="1">
        <v>0</v>
      </c>
      <c r="J12" s="3" t="s">
        <v>16</v>
      </c>
      <c r="K12" s="2" t="str">
        <f>J12*1039.29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2026-06-22T07:54:09+03:00</dcterms:created>
  <dcterms:modified xsi:type="dcterms:W3CDTF">2026-06-22T07:54:09+03:00</dcterms:modified>
  <dc:title>Untitled Spreadsheet</dc:title>
  <dc:description/>
  <dc:subject/>
  <cp:keywords/>
  <cp:category/>
</cp:coreProperties>
</file>