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<sst xmlns="http://schemas.openxmlformats.org/spreadsheetml/2006/main" uniqueCount="36">
  <si>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</si>
  <si>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</si>
  <si>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</si>
  <si>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</si>
  <si>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</si>
  <si>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</si>
  <si>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</si>
  <si>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</si>
  <si>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</si>
  <si>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</si>
  <si>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Теплоизоляция</t>
  </si>
  <si>
    <t>Теплоизоляция в хлыстах по 2м</t>
  </si>
  <si>
    <t>Теплоизоляция 06-мм</t>
  </si>
  <si>
    <t>TIZ-110001</t>
  </si>
  <si>
    <t>Теплоизоляция 15 (6мм) (упаковка 150м)</t>
  </si>
  <si>
    <t>14.80 руб.</t>
  </si>
  <si>
    <t>&gt;500</t>
  </si>
  <si>
    <t>пог. м</t>
  </si>
  <si>
    <t>TIZ-110002</t>
  </si>
  <si>
    <t>Теплоизоляция 18 (6мм) (упаковка 150м)</t>
  </si>
  <si>
    <t>15.90 руб.</t>
  </si>
  <si>
    <t>&gt;50</t>
  </si>
  <si>
    <t>TIZ-110003</t>
  </si>
  <si>
    <t>Теплоизоляция 22 (6мм) (упаковка 150м)</t>
  </si>
  <si>
    <t>17.10 руб.</t>
  </si>
  <si>
    <t>&gt;25</t>
  </si>
  <si>
    <t>&gt;100</t>
  </si>
  <si>
    <t>TIZ-110004</t>
  </si>
  <si>
    <t>Теплоизоляция 25 (6мм) (упаковка 150м)</t>
  </si>
  <si>
    <t>19.70 руб.</t>
  </si>
  <si>
    <t>TIZ-110005</t>
  </si>
  <si>
    <t>Теплоизоляция 28 (6мм) (упаковка 150м)</t>
  </si>
  <si>
    <t>21.50 руб.</t>
  </si>
  <si>
    <t>TIZ-110006</t>
  </si>
  <si>
    <t>Теплоизоляция 35 (6мм) (упаковка 100м)</t>
  </si>
  <si>
    <t>27.40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</si>
</sst>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9acf195_86a6_11e9_8101_003048fd731b_49c4af15_056a_11f0_a6fc_047c1617b1431.jpeg"/><Relationship Id="rId2" Type="http://schemas.openxmlformats.org/officeDocument/2006/relationships/image" Target="../media/99acf198_86a6_11e9_8101_003048fd731b_49c4af16_056a_11f0_a6fc_047c1617b1432.jpeg"/><Relationship Id="rId3" Type="http://schemas.openxmlformats.org/officeDocument/2006/relationships/image" Target="../media/99acf19b_86a6_11e9_8101_003048fd731b_49c4af17_056a_11f0_a6fc_047c1617b1433.jpeg"/><Relationship Id="rId4" Type="http://schemas.openxmlformats.org/officeDocument/2006/relationships/image" Target="../media/99acf19e_86a6_11e9_8101_003048fd731b_49c4af18_056a_11f0_a6fc_047c1617b1434.jpeg"/><Relationship Id="rId5" Type="http://schemas.openxmlformats.org/officeDocument/2006/relationships/image" Target="../media/99acf1a1_86a6_11e9_8101_003048fd731b_49c4af19_056a_11f0_a6fc_047c1617b1435.jpeg"/><Relationship Id="rId6" Type="http://schemas.openxmlformats.org/officeDocument/2006/relationships/image" Target="../media/99acf1a4_86a6_11e9_8101_003048fd731b_49c4af1a_056a_11f0_a6fc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822400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 t="s">
        <v>16</v>
      </c>
      <c r="I5" s="1">
        <v>0</v>
      </c>
      <c r="J5" s="3" t="s">
        <v>17</v>
      </c>
      <c r="K5" s="2" t="str">
        <f>J5*14.80</f>
        <v>0</v>
      </c>
      <c r="L5" s="5"/>
    </row>
    <row r="6" spans="1:12" customHeight="1" ht="105" outlineLevel="4">
      <c r="A6" s="1"/>
      <c r="B6" s="1">
        <v>822401</v>
      </c>
      <c r="C6" s="1" t="s">
        <v>18</v>
      </c>
      <c r="D6" s="1"/>
      <c r="E6" s="2" t="s">
        <v>19</v>
      </c>
      <c r="F6" s="2" t="s">
        <v>20</v>
      </c>
      <c r="G6" s="2" t="s">
        <v>21</v>
      </c>
      <c r="H6" s="2">
        <v>0</v>
      </c>
      <c r="I6" s="1">
        <v>0</v>
      </c>
      <c r="J6" s="3" t="s">
        <v>17</v>
      </c>
      <c r="K6" s="2" t="str">
        <f>J6*15.90</f>
        <v>0</v>
      </c>
      <c r="L6" s="5"/>
    </row>
    <row r="7" spans="1:12" customHeight="1" ht="105" outlineLevel="4">
      <c r="A7" s="1"/>
      <c r="B7" s="1">
        <v>822402</v>
      </c>
      <c r="C7" s="1" t="s">
        <v>22</v>
      </c>
      <c r="D7" s="1"/>
      <c r="E7" s="2" t="s">
        <v>23</v>
      </c>
      <c r="F7" s="2" t="s">
        <v>24</v>
      </c>
      <c r="G7" s="2" t="s">
        <v>25</v>
      </c>
      <c r="H7" s="2" t="s">
        <v>26</v>
      </c>
      <c r="I7" s="1">
        <v>0</v>
      </c>
      <c r="J7" s="3" t="s">
        <v>17</v>
      </c>
      <c r="K7" s="2" t="str">
        <f>J7*17.10</f>
        <v>0</v>
      </c>
      <c r="L7" s="5"/>
    </row>
    <row r="8" spans="1:12" customHeight="1" ht="105" outlineLevel="4">
      <c r="A8" s="1"/>
      <c r="B8" s="1">
        <v>822403</v>
      </c>
      <c r="C8" s="1" t="s">
        <v>27</v>
      </c>
      <c r="D8" s="1"/>
      <c r="E8" s="2" t="s">
        <v>28</v>
      </c>
      <c r="F8" s="2" t="s">
        <v>29</v>
      </c>
      <c r="G8" s="2" t="s">
        <v>25</v>
      </c>
      <c r="H8" s="2" t="s">
        <v>26</v>
      </c>
      <c r="I8" s="1">
        <v>0</v>
      </c>
      <c r="J8" s="3" t="s">
        <v>17</v>
      </c>
      <c r="K8" s="2" t="str">
        <f>J8*19.70</f>
        <v>0</v>
      </c>
      <c r="L8" s="5"/>
    </row>
    <row r="9" spans="1:12" customHeight="1" ht="105" outlineLevel="4">
      <c r="A9" s="1"/>
      <c r="B9" s="1">
        <v>822404</v>
      </c>
      <c r="C9" s="1" t="s">
        <v>30</v>
      </c>
      <c r="D9" s="1"/>
      <c r="E9" s="2" t="s">
        <v>31</v>
      </c>
      <c r="F9" s="2" t="s">
        <v>32</v>
      </c>
      <c r="G9" s="2">
        <v>6</v>
      </c>
      <c r="H9" s="2" t="s">
        <v>16</v>
      </c>
      <c r="I9" s="1">
        <v>0</v>
      </c>
      <c r="J9" s="3" t="s">
        <v>17</v>
      </c>
      <c r="K9" s="2" t="str">
        <f>J9*21.50</f>
        <v>0</v>
      </c>
      <c r="L9" s="5"/>
    </row>
    <row r="10" spans="1:12" customHeight="1" ht="105" outlineLevel="4">
      <c r="A10" s="1"/>
      <c r="B10" s="1">
        <v>822405</v>
      </c>
      <c r="C10" s="1" t="s">
        <v>33</v>
      </c>
      <c r="D10" s="1"/>
      <c r="E10" s="2" t="s">
        <v>34</v>
      </c>
      <c r="F10" s="2" t="s">
        <v>35</v>
      </c>
      <c r="G10" s="2" t="s">
        <v>21</v>
      </c>
      <c r="H10" s="2" t="s">
        <v>26</v>
      </c>
      <c r="I10" s="1">
        <v>0</v>
      </c>
      <c r="J10" s="3" t="s">
        <v>17</v>
      </c>
      <c r="K10" s="2" t="str">
        <f>J10*27.40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2026-06-22T07:54:10+03:00</dcterms:created>
  <dcterms:modified xsi:type="dcterms:W3CDTF">2026-06-22T07:54:10+03:00</dcterms:modified>
  <dc:title>Untitled Spreadsheet</dc:title>
  <dc:description/>
  <dc:subject/>
  <cp:keywords/>
  <cp:category/>
</cp:coreProperties>
</file>