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<sst xmlns="http://schemas.openxmlformats.org/spreadsheetml/2006/main" uniqueCount="73">
  <si>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</si>
  <si>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</si>
  <si>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</si>
  <si>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</si>
  <si>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</si>
  <si>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</si>
  <si>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</si>
  <si>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</si>
  <si>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</si>
  <si>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</si>
  <si>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</si>
  <si>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Теплоизоляция в хлыстах по 2м</t>
  </si>
  <si>
    <t>Теплоизоляция 09-мм</t>
  </si>
  <si>
    <t>TIZ-120001</t>
  </si>
  <si>
    <t>Теплоизоляция 15 (9мм) (упаковка 150м)</t>
  </si>
  <si>
    <t>19.70 руб.</t>
  </si>
  <si>
    <t>&gt;100</t>
  </si>
  <si>
    <t>пог. м</t>
  </si>
  <si>
    <t>TIZ-120002</t>
  </si>
  <si>
    <t>Теплоизоляция 18 (9мм) (упаковка 150м)</t>
  </si>
  <si>
    <t>21.00 руб.</t>
  </si>
  <si>
    <t>&gt;1000</t>
  </si>
  <si>
    <t>TIZ-120003</t>
  </si>
  <si>
    <t>Теплоизоляция 22 (9мм) (упаковка 150м)</t>
  </si>
  <si>
    <t>22.50 руб.</t>
  </si>
  <si>
    <t>TIZ-120004</t>
  </si>
  <si>
    <t>Теплоизоляция 25 (9мм) (упаковка 100м)</t>
  </si>
  <si>
    <t>25.50 руб.</t>
  </si>
  <si>
    <t>&gt;50</t>
  </si>
  <si>
    <t>TIZ-120005</t>
  </si>
  <si>
    <t>Теплоизоляция 28 (9мм) (упаковка 100м)</t>
  </si>
  <si>
    <t>26.60 руб.</t>
  </si>
  <si>
    <t>&gt;500</t>
  </si>
  <si>
    <t>TIZ-120006</t>
  </si>
  <si>
    <t>Теплоизоляция 35 (9мм) (упаковка 100м)</t>
  </si>
  <si>
    <t>34.20 руб.</t>
  </si>
  <si>
    <t>&gt;25</t>
  </si>
  <si>
    <t>TIZ-120007</t>
  </si>
  <si>
    <t>Теплоизоляция 42 (9мм) (упаковка 100м)</t>
  </si>
  <si>
    <t>42.80 руб.</t>
  </si>
  <si>
    <t>TIZ-120008</t>
  </si>
  <si>
    <t>Теплоизоляция 48 (9мм) (упаковка 50м)</t>
  </si>
  <si>
    <t>52.90 руб.</t>
  </si>
  <si>
    <t>TIZ-120009</t>
  </si>
  <si>
    <t>Теплоизоляция 54 (9мм) (упаковка 50м)</t>
  </si>
  <si>
    <t>56.60 руб.</t>
  </si>
  <si>
    <t>TIZ-120010</t>
  </si>
  <si>
    <t>Теплоизоляция 60 (9мм) (упаковка 50м)</t>
  </si>
  <si>
    <t>67.10 руб.</t>
  </si>
  <si>
    <t>TIZ-120011</t>
  </si>
  <si>
    <t>Теплоизоляция 64 (9мм) (упаковка 50м)</t>
  </si>
  <si>
    <t>73.40 руб.</t>
  </si>
  <si>
    <t>TIZ-120012</t>
  </si>
  <si>
    <t>Теплоизоляция 76 (9мм) (упаковка 30м)</t>
  </si>
  <si>
    <t>90.70 руб.</t>
  </si>
  <si>
    <t>TIZ-120013</t>
  </si>
  <si>
    <t>Теплоизоляция 89 (9мм) (упаковка 30м)</t>
  </si>
  <si>
    <t>140.40 руб.</t>
  </si>
  <si>
    <t>TIZ-120014</t>
  </si>
  <si>
    <t>Теплоизоляция 110 (9мм) (упаковка 20м)</t>
  </si>
  <si>
    <t>167.20 руб.</t>
  </si>
  <si>
    <t>TIZ-120015</t>
  </si>
  <si>
    <t>Теплоизоляция 114 (9мм) (упаковка 20м)</t>
  </si>
  <si>
    <t>171.50 руб.</t>
  </si>
  <si>
    <t>&gt;10</t>
  </si>
  <si>
    <t>TIZ-120016</t>
  </si>
  <si>
    <t>Теплоизоляция 133 (9 мм) (упаковка 20м)</t>
  </si>
  <si>
    <t>196.00 руб.</t>
  </si>
  <si>
    <t>TIZ-120017</t>
  </si>
  <si>
    <t>Теплоизоляция 140 (9мм) (упаковка 20м)</t>
  </si>
  <si>
    <t>0.00 руб.</t>
  </si>
  <si>
    <t>TIZ-120018</t>
  </si>
  <si>
    <t>Теплоизоляция 160 (9мм.)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</si>
</sst>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acf1a8_86a6_11e9_8101_003048fd731b_21d4f5d7_793a_11f0_a79f_047c1617b1431.jpeg"/><Relationship Id="rId2" Type="http://schemas.openxmlformats.org/officeDocument/2006/relationships/image" Target="../media/99acf1ab_86a6_11e9_8101_003048fd731b_4b3c1d88_5a46_11f0_a775_047c1617b1432.jpeg"/><Relationship Id="rId3" Type="http://schemas.openxmlformats.org/officeDocument/2006/relationships/image" Target="../media/99acf1ae_86a6_11e9_8101_003048fd731b_4b3c1d89_5a46_11f0_a775_047c1617b1433.jpeg"/><Relationship Id="rId4" Type="http://schemas.openxmlformats.org/officeDocument/2006/relationships/image" Target="../media/99acf1b1_86a6_11e9_8101_003048fd731b_4b3c1d8a_5a46_11f0_a775_047c1617b1434.jpeg"/><Relationship Id="rId5" Type="http://schemas.openxmlformats.org/officeDocument/2006/relationships/image" Target="../media/99acf1b4_86a6_11e9_8101_003048fd731b_4b3c1d8b_5a46_11f0_a775_047c1617b1435.jpeg"/><Relationship Id="rId6" Type="http://schemas.openxmlformats.org/officeDocument/2006/relationships/image" Target="../media/99acf1b7_86a6_11e9_8101_003048fd731b_4b3c1d8c_5a46_11f0_a775_047c1617b1436.jpeg"/><Relationship Id="rId7" Type="http://schemas.openxmlformats.org/officeDocument/2006/relationships/image" Target="../media/99acf1ba_86a6_11e9_8101_003048fd731b_4b3c1d8d_5a46_11f0_a775_047c1617b1437.jpeg"/><Relationship Id="rId8" Type="http://schemas.openxmlformats.org/officeDocument/2006/relationships/image" Target="../media/99acf1bd_86a6_11e9_8101_003048fd731b_4b3c1d8e_5a46_11f0_a775_047c1617b1438.jpeg"/><Relationship Id="rId9" Type="http://schemas.openxmlformats.org/officeDocument/2006/relationships/image" Target="../media/99acf1c0_86a6_11e9_8101_003048fd731b_4b3c1d8f_5a46_11f0_a775_047c1617b1439.jpeg"/><Relationship Id="rId10" Type="http://schemas.openxmlformats.org/officeDocument/2006/relationships/image" Target="../media/99acf1c3_86a6_11e9_8101_003048fd731b_4b3c1d90_5a46_11f0_a775_047c1617b14310.jpeg"/><Relationship Id="rId11" Type="http://schemas.openxmlformats.org/officeDocument/2006/relationships/image" Target="../media/99acf1c6_86a6_11e9_8101_003048fd731b_4b3c1d91_5a46_11f0_a775_047c1617b14311.jpeg"/><Relationship Id="rId12" Type="http://schemas.openxmlformats.org/officeDocument/2006/relationships/image" Target="../media/99acf1c9_86a6_11e9_8101_003048fd731b_4b3c1d92_5a46_11f0_a775_047c1617b14312.jpeg"/><Relationship Id="rId13" Type="http://schemas.openxmlformats.org/officeDocument/2006/relationships/image" Target="../media/99acf1cc_86a6_11e9_8101_003048fd731b_4b3c1d93_5a46_11f0_a775_047c1617b14313.jpeg"/><Relationship Id="rId14" Type="http://schemas.openxmlformats.org/officeDocument/2006/relationships/image" Target="../media/99acf1cf_86a6_11e9_8101_003048fd731b_4b3c1d94_5a46_11f0_a775_047c1617b14314.jpeg"/><Relationship Id="rId15" Type="http://schemas.openxmlformats.org/officeDocument/2006/relationships/image" Target="../media/99acf1d2_86a6_11e9_8101_003048fd731b_4b3c1d95_5a46_11f0_a775_047c1617b14315.jpeg"/><Relationship Id="rId16" Type="http://schemas.openxmlformats.org/officeDocument/2006/relationships/image" Target="../media/99acf1d5_86a6_11e9_8101_003048fd731b_21d4f5d6_793a_11f0_a79f_047c1617b14316.jpeg"/><Relationship Id="rId17" Type="http://schemas.openxmlformats.org/officeDocument/2006/relationships/image" Target="../media/99acf1d8_86a6_11e9_8101_003048fd731b_daef3f84_f115_11ee_a58b_047c1617b14317.jpeg"/><Relationship Id="rId18" Type="http://schemas.openxmlformats.org/officeDocument/2006/relationships/image" Target="../media/99acf1db_86a6_11e9_8101_003048fd731b_daef3f86_f115_11ee_a58b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822406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 t="s">
        <v>16</v>
      </c>
      <c r="I5" s="1">
        <v>0</v>
      </c>
      <c r="J5" s="3" t="s">
        <v>17</v>
      </c>
      <c r="K5" s="2" t="str">
        <f>J5*19.70</f>
        <v>0</v>
      </c>
      <c r="L5" s="5"/>
    </row>
    <row r="6" spans="1:12" customHeight="1" ht="105" outlineLevel="4">
      <c r="A6" s="1"/>
      <c r="B6" s="1">
        <v>822407</v>
      </c>
      <c r="C6" s="1" t="s">
        <v>18</v>
      </c>
      <c r="D6" s="1"/>
      <c r="E6" s="2" t="s">
        <v>19</v>
      </c>
      <c r="F6" s="2" t="s">
        <v>20</v>
      </c>
      <c r="G6" s="2" t="s">
        <v>16</v>
      </c>
      <c r="H6" s="2" t="s">
        <v>21</v>
      </c>
      <c r="I6" s="1">
        <v>0</v>
      </c>
      <c r="J6" s="3" t="s">
        <v>17</v>
      </c>
      <c r="K6" s="2" t="str">
        <f>J6*21.00</f>
        <v>0</v>
      </c>
      <c r="L6" s="5"/>
    </row>
    <row r="7" spans="1:12" customHeight="1" ht="105" outlineLevel="4">
      <c r="A7" s="1"/>
      <c r="B7" s="1">
        <v>822408</v>
      </c>
      <c r="C7" s="1" t="s">
        <v>22</v>
      </c>
      <c r="D7" s="1"/>
      <c r="E7" s="2" t="s">
        <v>23</v>
      </c>
      <c r="F7" s="2" t="s">
        <v>24</v>
      </c>
      <c r="G7" s="2" t="s">
        <v>16</v>
      </c>
      <c r="H7" s="2" t="s">
        <v>21</v>
      </c>
      <c r="I7" s="1">
        <v>0</v>
      </c>
      <c r="J7" s="3" t="s">
        <v>17</v>
      </c>
      <c r="K7" s="2" t="str">
        <f>J7*22.50</f>
        <v>0</v>
      </c>
      <c r="L7" s="5"/>
    </row>
    <row r="8" spans="1:12" customHeight="1" ht="105" outlineLevel="4">
      <c r="A8" s="1"/>
      <c r="B8" s="1">
        <v>822409</v>
      </c>
      <c r="C8" s="1" t="s">
        <v>25</v>
      </c>
      <c r="D8" s="1"/>
      <c r="E8" s="2" t="s">
        <v>26</v>
      </c>
      <c r="F8" s="2" t="s">
        <v>27</v>
      </c>
      <c r="G8" s="2" t="s">
        <v>28</v>
      </c>
      <c r="H8" s="2" t="s">
        <v>16</v>
      </c>
      <c r="I8" s="1">
        <v>0</v>
      </c>
      <c r="J8" s="3" t="s">
        <v>17</v>
      </c>
      <c r="K8" s="2" t="str">
        <f>J8*25.50</f>
        <v>0</v>
      </c>
      <c r="L8" s="5"/>
    </row>
    <row r="9" spans="1:12" customHeight="1" ht="105" outlineLevel="4">
      <c r="A9" s="1"/>
      <c r="B9" s="1">
        <v>822410</v>
      </c>
      <c r="C9" s="1" t="s">
        <v>29</v>
      </c>
      <c r="D9" s="1"/>
      <c r="E9" s="2" t="s">
        <v>30</v>
      </c>
      <c r="F9" s="2" t="s">
        <v>31</v>
      </c>
      <c r="G9" s="2" t="s">
        <v>16</v>
      </c>
      <c r="H9" s="2" t="s">
        <v>32</v>
      </c>
      <c r="I9" s="1">
        <v>0</v>
      </c>
      <c r="J9" s="3" t="s">
        <v>17</v>
      </c>
      <c r="K9" s="2" t="str">
        <f>J9*26.60</f>
        <v>0</v>
      </c>
      <c r="L9" s="5"/>
    </row>
    <row r="10" spans="1:12" customHeight="1" ht="105" outlineLevel="4">
      <c r="A10" s="1"/>
      <c r="B10" s="1">
        <v>822411</v>
      </c>
      <c r="C10" s="1" t="s">
        <v>33</v>
      </c>
      <c r="D10" s="1"/>
      <c r="E10" s="2" t="s">
        <v>34</v>
      </c>
      <c r="F10" s="2" t="s">
        <v>35</v>
      </c>
      <c r="G10" s="2" t="s">
        <v>36</v>
      </c>
      <c r="H10" s="2" t="s">
        <v>32</v>
      </c>
      <c r="I10" s="1">
        <v>0</v>
      </c>
      <c r="J10" s="3" t="s">
        <v>17</v>
      </c>
      <c r="K10" s="2" t="str">
        <f>J10*34.20</f>
        <v>0</v>
      </c>
      <c r="L10" s="5"/>
    </row>
    <row r="11" spans="1:12" customHeight="1" ht="105" outlineLevel="4">
      <c r="A11" s="1"/>
      <c r="B11" s="1">
        <v>822412</v>
      </c>
      <c r="C11" s="1" t="s">
        <v>37</v>
      </c>
      <c r="D11" s="1"/>
      <c r="E11" s="2" t="s">
        <v>38</v>
      </c>
      <c r="F11" s="2" t="s">
        <v>39</v>
      </c>
      <c r="G11" s="2">
        <v>0</v>
      </c>
      <c r="H11" s="2" t="s">
        <v>16</v>
      </c>
      <c r="I11" s="1">
        <v>0</v>
      </c>
      <c r="J11" s="3" t="s">
        <v>17</v>
      </c>
      <c r="K11" s="2" t="str">
        <f>J11*42.80</f>
        <v>0</v>
      </c>
      <c r="L11" s="5"/>
    </row>
    <row r="12" spans="1:12" customHeight="1" ht="105" outlineLevel="4">
      <c r="A12" s="1"/>
      <c r="B12" s="1">
        <v>822413</v>
      </c>
      <c r="C12" s="1" t="s">
        <v>40</v>
      </c>
      <c r="D12" s="1"/>
      <c r="E12" s="2" t="s">
        <v>41</v>
      </c>
      <c r="F12" s="2" t="s">
        <v>42</v>
      </c>
      <c r="G12" s="2">
        <v>-19</v>
      </c>
      <c r="H12" s="2" t="s">
        <v>16</v>
      </c>
      <c r="I12" s="1">
        <v>0</v>
      </c>
      <c r="J12" s="3" t="s">
        <v>17</v>
      </c>
      <c r="K12" s="2" t="str">
        <f>J12*52.90</f>
        <v>0</v>
      </c>
      <c r="L12" s="5"/>
    </row>
    <row r="13" spans="1:12" customHeight="1" ht="105" outlineLevel="4">
      <c r="A13" s="1"/>
      <c r="B13" s="1">
        <v>822414</v>
      </c>
      <c r="C13" s="1" t="s">
        <v>43</v>
      </c>
      <c r="D13" s="1"/>
      <c r="E13" s="2" t="s">
        <v>44</v>
      </c>
      <c r="F13" s="2" t="s">
        <v>45</v>
      </c>
      <c r="G13" s="2" t="s">
        <v>28</v>
      </c>
      <c r="H13" s="2" t="s">
        <v>16</v>
      </c>
      <c r="I13" s="1">
        <v>0</v>
      </c>
      <c r="J13" s="3" t="s">
        <v>17</v>
      </c>
      <c r="K13" s="2" t="str">
        <f>J13*56.60</f>
        <v>0</v>
      </c>
      <c r="L13" s="5"/>
    </row>
    <row r="14" spans="1:12" customHeight="1" ht="105" outlineLevel="4">
      <c r="A14" s="1"/>
      <c r="B14" s="1">
        <v>822415</v>
      </c>
      <c r="C14" s="1" t="s">
        <v>46</v>
      </c>
      <c r="D14" s="1"/>
      <c r="E14" s="2" t="s">
        <v>47</v>
      </c>
      <c r="F14" s="2" t="s">
        <v>48</v>
      </c>
      <c r="G14" s="2">
        <v>0</v>
      </c>
      <c r="H14" s="2" t="s">
        <v>16</v>
      </c>
      <c r="I14" s="1">
        <v>0</v>
      </c>
      <c r="J14" s="3" t="s">
        <v>17</v>
      </c>
      <c r="K14" s="2" t="str">
        <f>J14*67.10</f>
        <v>0</v>
      </c>
      <c r="L14" s="5"/>
    </row>
    <row r="15" spans="1:12" customHeight="1" ht="105" outlineLevel="4">
      <c r="A15" s="1"/>
      <c r="B15" s="1">
        <v>822416</v>
      </c>
      <c r="C15" s="1" t="s">
        <v>49</v>
      </c>
      <c r="D15" s="1"/>
      <c r="E15" s="2" t="s">
        <v>50</v>
      </c>
      <c r="F15" s="2" t="s">
        <v>51</v>
      </c>
      <c r="G15" s="2">
        <v>0</v>
      </c>
      <c r="H15" s="2" t="s">
        <v>16</v>
      </c>
      <c r="I15" s="1">
        <v>0</v>
      </c>
      <c r="J15" s="3" t="s">
        <v>17</v>
      </c>
      <c r="K15" s="2" t="str">
        <f>J15*73.40</f>
        <v>0</v>
      </c>
      <c r="L15" s="5"/>
    </row>
    <row r="16" spans="1:12" customHeight="1" ht="105" outlineLevel="4">
      <c r="A16" s="1"/>
      <c r="B16" s="1">
        <v>822417</v>
      </c>
      <c r="C16" s="1" t="s">
        <v>52</v>
      </c>
      <c r="D16" s="1"/>
      <c r="E16" s="2" t="s">
        <v>53</v>
      </c>
      <c r="F16" s="2" t="s">
        <v>54</v>
      </c>
      <c r="G16" s="2">
        <v>2</v>
      </c>
      <c r="H16" s="2" t="s">
        <v>28</v>
      </c>
      <c r="I16" s="1">
        <v>0</v>
      </c>
      <c r="J16" s="3" t="s">
        <v>17</v>
      </c>
      <c r="K16" s="2" t="str">
        <f>J16*90.70</f>
        <v>0</v>
      </c>
      <c r="L16" s="5"/>
    </row>
    <row r="17" spans="1:12" customHeight="1" ht="105" outlineLevel="4">
      <c r="A17" s="1"/>
      <c r="B17" s="1">
        <v>822418</v>
      </c>
      <c r="C17" s="1" t="s">
        <v>55</v>
      </c>
      <c r="D17" s="1"/>
      <c r="E17" s="2" t="s">
        <v>56</v>
      </c>
      <c r="F17" s="2" t="s">
        <v>57</v>
      </c>
      <c r="G17" s="2">
        <v>6</v>
      </c>
      <c r="H17" s="2" t="s">
        <v>28</v>
      </c>
      <c r="I17" s="1">
        <v>0</v>
      </c>
      <c r="J17" s="3" t="s">
        <v>17</v>
      </c>
      <c r="K17" s="2" t="str">
        <f>J17*140.40</f>
        <v>0</v>
      </c>
      <c r="L17" s="5"/>
    </row>
    <row r="18" spans="1:12" customHeight="1" ht="105" outlineLevel="4">
      <c r="A18" s="1"/>
      <c r="B18" s="1">
        <v>822419</v>
      </c>
      <c r="C18" s="1" t="s">
        <v>58</v>
      </c>
      <c r="D18" s="1"/>
      <c r="E18" s="2" t="s">
        <v>59</v>
      </c>
      <c r="F18" s="2" t="s">
        <v>60</v>
      </c>
      <c r="G18" s="2" t="s">
        <v>28</v>
      </c>
      <c r="H18" s="2" t="s">
        <v>16</v>
      </c>
      <c r="I18" s="1">
        <v>0</v>
      </c>
      <c r="J18" s="3" t="s">
        <v>17</v>
      </c>
      <c r="K18" s="2" t="str">
        <f>J18*167.20</f>
        <v>0</v>
      </c>
      <c r="L18" s="5"/>
    </row>
    <row r="19" spans="1:12" customHeight="1" ht="105" outlineLevel="4">
      <c r="A19" s="1"/>
      <c r="B19" s="1">
        <v>822420</v>
      </c>
      <c r="C19" s="1" t="s">
        <v>61</v>
      </c>
      <c r="D19" s="1"/>
      <c r="E19" s="2" t="s">
        <v>62</v>
      </c>
      <c r="F19" s="2" t="s">
        <v>63</v>
      </c>
      <c r="G19" s="2" t="s">
        <v>64</v>
      </c>
      <c r="H19" s="2" t="s">
        <v>16</v>
      </c>
      <c r="I19" s="1">
        <v>0</v>
      </c>
      <c r="J19" s="3" t="s">
        <v>17</v>
      </c>
      <c r="K19" s="2" t="str">
        <f>J19*171.50</f>
        <v>0</v>
      </c>
      <c r="L19" s="5"/>
    </row>
    <row r="20" spans="1:12" customHeight="1" ht="105" outlineLevel="4">
      <c r="A20" s="1"/>
      <c r="B20" s="1">
        <v>822421</v>
      </c>
      <c r="C20" s="1" t="s">
        <v>65</v>
      </c>
      <c r="D20" s="1"/>
      <c r="E20" s="2" t="s">
        <v>66</v>
      </c>
      <c r="F20" s="2" t="s">
        <v>67</v>
      </c>
      <c r="G20" s="2">
        <v>0</v>
      </c>
      <c r="H20" s="2">
        <v>0</v>
      </c>
      <c r="I20" s="1">
        <v>0</v>
      </c>
      <c r="J20" s="3" t="s">
        <v>17</v>
      </c>
      <c r="K20" s="2" t="str">
        <f>J20*196.00</f>
        <v>0</v>
      </c>
      <c r="L20" s="5"/>
    </row>
    <row r="21" spans="1:12" customHeight="1" ht="105" outlineLevel="4">
      <c r="A21" s="1"/>
      <c r="B21" s="1">
        <v>822422</v>
      </c>
      <c r="C21" s="1" t="s">
        <v>68</v>
      </c>
      <c r="D21" s="1"/>
      <c r="E21" s="2" t="s">
        <v>69</v>
      </c>
      <c r="F21" s="2" t="s">
        <v>70</v>
      </c>
      <c r="G21" s="2">
        <v>0</v>
      </c>
      <c r="H21" s="2">
        <v>0</v>
      </c>
      <c r="I21" s="1">
        <v>0</v>
      </c>
      <c r="J21" s="3" t="s">
        <v>17</v>
      </c>
      <c r="K21" s="2" t="str">
        <f>J21*0.00</f>
        <v>0</v>
      </c>
      <c r="L21" s="5"/>
    </row>
    <row r="22" spans="1:12" customHeight="1" ht="105" outlineLevel="4">
      <c r="A22" s="1"/>
      <c r="B22" s="1">
        <v>822423</v>
      </c>
      <c r="C22" s="1" t="s">
        <v>71</v>
      </c>
      <c r="D22" s="1"/>
      <c r="E22" s="2" t="s">
        <v>72</v>
      </c>
      <c r="F22" s="2" t="s">
        <v>70</v>
      </c>
      <c r="G22" s="2">
        <v>0</v>
      </c>
      <c r="H22" s="2">
        <v>0</v>
      </c>
      <c r="I22" s="1">
        <v>0</v>
      </c>
      <c r="J22" s="3" t="s">
        <v>17</v>
      </c>
      <c r="K22" s="2" t="str">
        <f>J22*0.00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2026-06-22T07:53:07+03:00</dcterms:created>
  <dcterms:modified xsi:type="dcterms:W3CDTF">2026-06-22T07:53:07+03:00</dcterms:modified>
  <dc:title>Untitled Spreadsheet</dc:title>
  <dc:description/>
  <dc:subject/>
  <cp:keywords/>
  <cp:category/>
</cp:coreProperties>
</file>