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<sst xmlns="http://schemas.openxmlformats.org/spreadsheetml/2006/main" uniqueCount="64">
  <si>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</si>
  <si>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</si>
  <si>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</si>
  <si>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</si>
  <si>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</si>
  <si>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</si>
  <si>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</si>
  <si>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</si>
  <si>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</si>
  <si>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</si>
  <si>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</si>
  <si>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</si>
  <si>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VALTEC</t>
  </si>
  <si>
    <t>VLC-422001</t>
  </si>
  <si>
    <t>VT.190.N.04</t>
  </si>
  <si>
    <t>Фильтр косой 1/2" нар.-нар.   (14 /224шт)</t>
  </si>
  <si>
    <t>394.00 руб.</t>
  </si>
  <si>
    <t>&gt;50</t>
  </si>
  <si>
    <t>&gt;1000</t>
  </si>
  <si>
    <t>шт</t>
  </si>
  <si>
    <t>VLC-422002</t>
  </si>
  <si>
    <t>VT.191.N.04</t>
  </si>
  <si>
    <t>Фильтр косой 1/2" вн.-нар. (14 /224шт)</t>
  </si>
  <si>
    <t>VLC-422003</t>
  </si>
  <si>
    <t>VT.192.N.04</t>
  </si>
  <si>
    <t>Фильтр косой 1/2"  (14 /224шт)</t>
  </si>
  <si>
    <t>340.00 руб.</t>
  </si>
  <si>
    <t>&gt;100</t>
  </si>
  <si>
    <t>&gt;5000</t>
  </si>
  <si>
    <t>VLC-422004</t>
  </si>
  <si>
    <t>VT.192.N.05</t>
  </si>
  <si>
    <t>Фильтр косой 3/4" (10 /120шт)</t>
  </si>
  <si>
    <t>599.00 руб.</t>
  </si>
  <si>
    <t>&gt;25</t>
  </si>
  <si>
    <t>VLC-422005</t>
  </si>
  <si>
    <t>VT.192.N.06</t>
  </si>
  <si>
    <t>Фильтр косой 1" (4 /64шт)</t>
  </si>
  <si>
    <t>1 115.00 руб.</t>
  </si>
  <si>
    <t>&gt;10</t>
  </si>
  <si>
    <t>&gt;500</t>
  </si>
  <si>
    <t>VLC-422006</t>
  </si>
  <si>
    <t>VT.192.N.07</t>
  </si>
  <si>
    <t>Фильтр косой 1 1/4" (5 /40шт)</t>
  </si>
  <si>
    <t>1 851.00 руб.</t>
  </si>
  <si>
    <t>VLC-422007</t>
  </si>
  <si>
    <t>VT.192.N.08</t>
  </si>
  <si>
    <t>Фильтр косой 1 1/2" (4 /32шт)</t>
  </si>
  <si>
    <t>2 809.00 руб.</t>
  </si>
  <si>
    <t>VLC-422008</t>
  </si>
  <si>
    <t>VT.192.N.09</t>
  </si>
  <si>
    <t>Фильтр косой 2" (2 /18шт)</t>
  </si>
  <si>
    <t>3 711.00 руб.</t>
  </si>
  <si>
    <t>VLC-422009</t>
  </si>
  <si>
    <t>VT.193.N.04</t>
  </si>
  <si>
    <t>Фильтр косой 1/2" (c заглушкой)  (16 /96шт)</t>
  </si>
  <si>
    <t>416.00 руб.</t>
  </si>
  <si>
    <t>VLC-422010</t>
  </si>
  <si>
    <t>VT.193.N.05</t>
  </si>
  <si>
    <t>Фильтр косой 3/4" (c заглушкой)  (12 /48шт)</t>
  </si>
  <si>
    <t>835.00 руб.</t>
  </si>
  <si>
    <t>VLC-422011</t>
  </si>
  <si>
    <t>VT.193.N.06</t>
  </si>
  <si>
    <t>Фильтр косой 1"  (c заглушкой)  (4 /24шт)</t>
  </si>
  <si>
    <t>1 389.00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</si>
</sst>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4b_86a5_11e9_8101_003048fd731b_1b5db3de_f93d_11ef_a6ea_047c1617b1431.jpeg"/><Relationship Id="rId2" Type="http://schemas.openxmlformats.org/officeDocument/2006/relationships/image" Target="../media/83e7fa4f_86a5_11e9_8101_003048fd731b_1b5db3e2_f93d_11ef_a6ea_047c1617b1432.jpeg"/><Relationship Id="rId3" Type="http://schemas.openxmlformats.org/officeDocument/2006/relationships/image" Target="../media/83e7fa53_86a5_11e9_8101_003048fd731b_1b5db3e6_f93d_11ef_a6ea_047c1617b1433.jpeg"/><Relationship Id="rId4" Type="http://schemas.openxmlformats.org/officeDocument/2006/relationships/image" Target="../media/83e7fa57_86a5_11e9_8101_003048fd731b_1b5db3ea_f93d_11ef_a6ea_047c1617b1434.jpeg"/><Relationship Id="rId5" Type="http://schemas.openxmlformats.org/officeDocument/2006/relationships/image" Target="../media/83e7fa5b_86a5_11e9_8101_003048fd731b_1b5db3ee_f93d_11ef_a6ea_047c1617b1435.jpeg"/><Relationship Id="rId6" Type="http://schemas.openxmlformats.org/officeDocument/2006/relationships/image" Target="../media/83e7fa5f_86a5_11e9_8101_003048fd731b_1b5db3f2_f93d_11ef_a6ea_047c1617b1436.jpeg"/><Relationship Id="rId7" Type="http://schemas.openxmlformats.org/officeDocument/2006/relationships/image" Target="../media/83e7fa63_86a5_11e9_8101_003048fd731b_1b5db3f6_f93d_11ef_a6ea_047c1617b1437.jpeg"/><Relationship Id="rId8" Type="http://schemas.openxmlformats.org/officeDocument/2006/relationships/image" Target="../media/83e7fa67_86a5_11e9_8101_003048fd731b_1b5db3fa_f93d_11ef_a6ea_047c1617b1438.jpeg"/><Relationship Id="rId9" Type="http://schemas.openxmlformats.org/officeDocument/2006/relationships/image" Target="../media/83e7fa6b_86a5_11e9_8101_003048fd731b_1b5db3fe_f93d_11ef_a6ea_047c1617b1439.jpeg"/><Relationship Id="rId10" Type="http://schemas.openxmlformats.org/officeDocument/2006/relationships/image" Target="../media/83e7fa6f_86a5_11e9_8101_003048fd731b_1b5db402_f93d_11ef_a6ea_047c1617b14310.jpeg"/><Relationship Id="rId11" Type="http://schemas.openxmlformats.org/officeDocument/2006/relationships/image" Target="../media/83e7fa73_86a5_11e9_8101_003048fd731b_1b5db406_f93d_11ef_a6ea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J5*394.00</f>
        <v>0</v>
      </c>
      <c r="L5" s="5"/>
    </row>
    <row r="6" spans="1:12" customHeight="1" ht="105" outlineLevel="4">
      <c r="A6" s="1"/>
      <c r="B6" s="1">
        <v>818842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J6*394.00</f>
        <v>0</v>
      </c>
      <c r="L6" s="5"/>
    </row>
    <row r="7" spans="1:12" customHeight="1" ht="105" outlineLevel="4">
      <c r="A7" s="1"/>
      <c r="B7" s="1">
        <v>818843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1">
        <v>0</v>
      </c>
      <c r="J7" s="3" t="s">
        <v>19</v>
      </c>
      <c r="K7" s="2" t="str">
        <f>J7*340.00</f>
        <v>0</v>
      </c>
      <c r="L7" s="5"/>
    </row>
    <row r="8" spans="1:12" customHeight="1" ht="105" outlineLevel="4">
      <c r="A8" s="1"/>
      <c r="B8" s="1">
        <v>818844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33</v>
      </c>
      <c r="H8" s="2" t="s">
        <v>18</v>
      </c>
      <c r="I8" s="1">
        <v>0</v>
      </c>
      <c r="J8" s="3" t="s">
        <v>19</v>
      </c>
      <c r="K8" s="2" t="str">
        <f>J8*599.00</f>
        <v>0</v>
      </c>
      <c r="L8" s="5"/>
    </row>
    <row r="9" spans="1:12" customHeight="1" ht="105" outlineLevel="4">
      <c r="A9" s="1"/>
      <c r="B9" s="1">
        <v>818845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38</v>
      </c>
      <c r="H9" s="2" t="s">
        <v>39</v>
      </c>
      <c r="I9" s="1">
        <v>0</v>
      </c>
      <c r="J9" s="3" t="s">
        <v>19</v>
      </c>
      <c r="K9" s="2" t="str">
        <f>J9*1115.00</f>
        <v>0</v>
      </c>
      <c r="L9" s="5"/>
    </row>
    <row r="10" spans="1:12" customHeight="1" ht="105" outlineLevel="4">
      <c r="A10" s="1"/>
      <c r="B10" s="1">
        <v>818846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6</v>
      </c>
      <c r="H10" s="2" t="s">
        <v>27</v>
      </c>
      <c r="I10" s="1">
        <v>0</v>
      </c>
      <c r="J10" s="3" t="s">
        <v>19</v>
      </c>
      <c r="K10" s="2" t="str">
        <f>J10*1851.00</f>
        <v>0</v>
      </c>
      <c r="L10" s="5"/>
    </row>
    <row r="11" spans="1:12" customHeight="1" ht="105" outlineLevel="4">
      <c r="A11" s="1"/>
      <c r="B11" s="1">
        <v>818847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38</v>
      </c>
      <c r="H11" s="2" t="s">
        <v>27</v>
      </c>
      <c r="I11" s="1">
        <v>0</v>
      </c>
      <c r="J11" s="3" t="s">
        <v>19</v>
      </c>
      <c r="K11" s="2" t="str">
        <f>J11*2809.00</f>
        <v>0</v>
      </c>
      <c r="L11" s="5"/>
    </row>
    <row r="12" spans="1:12" customHeight="1" ht="105" outlineLevel="4">
      <c r="A12" s="1"/>
      <c r="B12" s="1">
        <v>818848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7</v>
      </c>
      <c r="H12" s="2">
        <v>0</v>
      </c>
      <c r="I12" s="1">
        <v>0</v>
      </c>
      <c r="J12" s="3" t="s">
        <v>19</v>
      </c>
      <c r="K12" s="2" t="str">
        <f>J12*3711.00</f>
        <v>0</v>
      </c>
      <c r="L12" s="5"/>
    </row>
    <row r="13" spans="1:12" customHeight="1" ht="105" outlineLevel="4">
      <c r="A13" s="1"/>
      <c r="B13" s="1">
        <v>818849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6</v>
      </c>
      <c r="H13" s="2">
        <v>0</v>
      </c>
      <c r="I13" s="1">
        <v>0</v>
      </c>
      <c r="J13" s="3" t="s">
        <v>19</v>
      </c>
      <c r="K13" s="2" t="str">
        <f>J13*416.00</f>
        <v>0</v>
      </c>
      <c r="L13" s="5"/>
    </row>
    <row r="14" spans="1:12" customHeight="1" ht="105" outlineLevel="4">
      <c r="A14" s="1"/>
      <c r="B14" s="1">
        <v>818850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8</v>
      </c>
      <c r="H14" s="2" t="s">
        <v>27</v>
      </c>
      <c r="I14" s="1">
        <v>0</v>
      </c>
      <c r="J14" s="3" t="s">
        <v>19</v>
      </c>
      <c r="K14" s="2" t="str">
        <f>J14*835.00</f>
        <v>0</v>
      </c>
      <c r="L14" s="5"/>
    </row>
    <row r="15" spans="1:12" customHeight="1" ht="105" outlineLevel="4">
      <c r="A15" s="1"/>
      <c r="B15" s="1">
        <v>818851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2</v>
      </c>
      <c r="H15" s="2">
        <v>0</v>
      </c>
      <c r="I15" s="1">
        <v>0</v>
      </c>
      <c r="J15" s="3" t="s">
        <v>19</v>
      </c>
      <c r="K15" s="2" t="str">
        <f>J15*1389.00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2026-04-20T18:27:41+03:00</dcterms:created>
  <dcterms:modified xsi:type="dcterms:W3CDTF">2026-04-20T18:27:41+03:00</dcterms:modified>
  <dc:title>Untitled Spreadsheet</dc:title>
  <dc:description/>
  <dc:subject/>
  <cp:keywords/>
  <cp:category/>
</cp:coreProperties>
</file>