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<sst xmlns="http://schemas.openxmlformats.org/spreadsheetml/2006/main" uniqueCount="78">
  <si>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</si>
  <si>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</si>
  <si>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</si>
  <si>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</si>
  <si>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</si>
  <si>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</si>
  <si>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</si>
  <si>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</si>
  <si>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</si>
  <si>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</si>
  <si>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</si>
  <si>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</si>
  <si>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SIP-430001</t>
  </si>
  <si>
    <t>VRQ34</t>
  </si>
  <si>
    <t>Сифон 1 1/4 латунь хромированный (1/20шт)</t>
  </si>
  <si>
    <t>2 803.29 руб.</t>
  </si>
  <si>
    <t>шт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</si>
  <si>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</si>
  <si>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</si>
  <si>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</si>
  <si>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</si>
  <si>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</si>
  <si>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</si>
  <si>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</si>
  <si>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</si>
  <si>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</si>
  <si>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</si>
  <si>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</si>
  <si>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</si>
  <si>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</si>
  <si>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</si>
  <si>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</si>
  <si>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</si>
  <si>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</si>
  <si>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</si>
  <si>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</si>
  <si>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&gt;10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</si>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</sst>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8_3767_11ea_810f_003048fd731b_3700bdf9_a599_11ee_a526_047c1617b1431.jpeg"/><Relationship Id="rId2" Type="http://schemas.openxmlformats.org/officeDocument/2006/relationships/image" Target="../media/e825a75a_3767_11ea_810f_003048fd731b_3700bdfa_a599_11ee_a526_047c1617b1432.jpeg"/><Relationship Id="rId3" Type="http://schemas.openxmlformats.org/officeDocument/2006/relationships/image" Target="../media/e825a75c_3767_11ea_810f_003048fd731b_3700bdfb_a599_11ee_a526_047c1617b1433.jpeg"/><Relationship Id="rId4" Type="http://schemas.openxmlformats.org/officeDocument/2006/relationships/image" Target="../media/1fcb31fc_5f91_11eb_822d_003048fd731b_3700bdfc_a599_11ee_a526_047c1617b1434.png"/><Relationship Id="rId5" Type="http://schemas.openxmlformats.org/officeDocument/2006/relationships/image" Target="../media/1fcb31fe_5f91_11eb_822d_003048fd731b_3700bdfd_a599_11ee_a526_047c1617b1435.jpeg"/><Relationship Id="rId6" Type="http://schemas.openxmlformats.org/officeDocument/2006/relationships/image" Target="../media/f0fe18c4_3248_11ee_a490_047c1617b143_a562d154_d05b_11f0_a810_047c1617b1436.jpeg"/><Relationship Id="rId7" Type="http://schemas.openxmlformats.org/officeDocument/2006/relationships/image" Target="../media/f0fe18c6_3248_11ee_a490_047c1617b143_a562d152_d05b_11f0_a810_047c1617b1437.jpeg"/><Relationship Id="rId8" Type="http://schemas.openxmlformats.org/officeDocument/2006/relationships/image" Target="../media/f0fe18c8_3248_11ee_a490_047c1617b143_a562d153_d05b_11f0_a810_047c1617b1438.jpeg"/><Relationship Id="rId9" Type="http://schemas.openxmlformats.org/officeDocument/2006/relationships/image" Target="../media/f0fe18ca_3248_11ee_a490_047c1617b143_0a6f3a70_310d_11f1_a89b_047c1617b1439.jpeg"/><Relationship Id="rId10" Type="http://schemas.openxmlformats.org/officeDocument/2006/relationships/image" Target="../media/f0fe18cc_3248_11ee_a490_047c1617b143_a73d6c51_3fbb_11ef_a5f3_047c1617b14310.png"/><Relationship Id="rId11" Type="http://schemas.openxmlformats.org/officeDocument/2006/relationships/image" Target="../media/32d8af5f_62e1_11ee_a4cf_047c1617b143_ae66e529_3fbb_11ef_a5f3_047c1617b14311.png"/><Relationship Id="rId12" Type="http://schemas.openxmlformats.org/officeDocument/2006/relationships/image" Target="../media/32d8af61_62e1_11ee_a4cf_047c1617b143_ae66e52b_3fbb_11ef_a5f3_047c1617b14312.png"/><Relationship Id="rId13" Type="http://schemas.openxmlformats.org/officeDocument/2006/relationships/image" Target="../media/32d8af63_62e1_11ee_a4cf_047c1617b143_ae66e52d_3fbb_11ef_a5f3_047c1617b14313.png"/><Relationship Id="rId14" Type="http://schemas.openxmlformats.org/officeDocument/2006/relationships/image" Target="../media/32d8af65_62e1_11ee_a4cf_047c1617b143_ae66e52f_3fbb_11ef_a5f3_047c1617b14314.png"/><Relationship Id="rId15" Type="http://schemas.openxmlformats.org/officeDocument/2006/relationships/image" Target="../media/32d8af67_62e1_11ee_a4cf_047c1617b143_ae66e531_3fbb_11ef_a5f3_047c1617b14315.png"/><Relationship Id="rId16" Type="http://schemas.openxmlformats.org/officeDocument/2006/relationships/image" Target="../media/32d8af69_62e1_11ee_a4cf_047c1617b143_ae66e53b_3fbb_11ef_a5f3_047c1617b14316.png"/><Relationship Id="rId17" Type="http://schemas.openxmlformats.org/officeDocument/2006/relationships/image" Target="../media/32d8af6b_62e1_11ee_a4cf_047c1617b143_ae66e53d_3fbb_11ef_a5f3_047c1617b14317.png"/><Relationship Id="rId18" Type="http://schemas.openxmlformats.org/officeDocument/2006/relationships/image" Target="../media/32d8af6d_62e1_11ee_a4cf_047c1617b143_19e968d5_793a_11f0_a79f_047c1617b14318.jpeg"/><Relationship Id="rId19" Type="http://schemas.openxmlformats.org/officeDocument/2006/relationships/image" Target="../media/32d8af6f_62e1_11ee_a4cf_047c1617b143_ae66e539_3fbb_11ef_a5f3_047c1617b14319.png"/><Relationship Id="rId20" Type="http://schemas.openxmlformats.org/officeDocument/2006/relationships/image" Target="../media/32d8af71_62e1_11ee_a4cf_047c1617b143_ae66e533_3fbb_11ef_a5f3_047c1617b143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824927</v>
      </c>
      <c r="C5" s="1" t="s">
        <v>12</v>
      </c>
      <c r="D5" s="1" t="s">
        <v>13</v>
      </c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J5*2803.29</f>
        <v>0</v>
      </c>
      <c r="L5" s="5"/>
    </row>
    <row r="6" spans="1:12" customHeight="1" ht="105" outlineLevel="4">
      <c r="A6" s="1"/>
      <c r="B6" s="1">
        <v>824928</v>
      </c>
      <c r="C6" s="1" t="s">
        <v>17</v>
      </c>
      <c r="D6" s="1" t="s">
        <v>18</v>
      </c>
      <c r="E6" s="2" t="s">
        <v>14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J6*1730.19</f>
        <v>0</v>
      </c>
      <c r="L6" s="5"/>
    </row>
    <row r="7" spans="1:12" customHeight="1" ht="105" outlineLevel="4">
      <c r="A7" s="1"/>
      <c r="B7" s="1">
        <v>824929</v>
      </c>
      <c r="C7" s="1" t="s">
        <v>20</v>
      </c>
      <c r="D7" s="1" t="s">
        <v>21</v>
      </c>
      <c r="E7" s="2" t="s">
        <v>14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J7*2193.24</f>
        <v>0</v>
      </c>
      <c r="L7" s="5"/>
    </row>
    <row r="8" spans="1:12" customHeight="1" ht="105" outlineLevel="4">
      <c r="A8" s="1"/>
      <c r="B8" s="1">
        <v>834459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J8*149.94</f>
        <v>0</v>
      </c>
      <c r="L8" s="5"/>
    </row>
    <row r="9" spans="1:12" customHeight="1" ht="105" outlineLevel="4">
      <c r="A9" s="1"/>
      <c r="B9" s="1">
        <v>834460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16</v>
      </c>
      <c r="K9" s="2" t="str">
        <f>J9*194.04</f>
        <v>0</v>
      </c>
      <c r="L9" s="5"/>
    </row>
    <row r="10" spans="1:12" customHeight="1" ht="105" outlineLevel="4">
      <c r="A10" s="1"/>
      <c r="B10" s="1">
        <v>879320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J10*3039.96</f>
        <v>0</v>
      </c>
      <c r="L10" s="5"/>
    </row>
    <row r="11" spans="1:12" customHeight="1" ht="105" outlineLevel="4">
      <c r="A11" s="1"/>
      <c r="B11" s="1">
        <v>879321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J11*2954.70</f>
        <v>0</v>
      </c>
      <c r="L11" s="5"/>
    </row>
    <row r="12" spans="1:12" customHeight="1" ht="105" outlineLevel="4">
      <c r="A12" s="1"/>
      <c r="B12" s="1">
        <v>879322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36</v>
      </c>
      <c r="H12" s="2">
        <v>0</v>
      </c>
      <c r="I12" s="1">
        <v>0</v>
      </c>
      <c r="J12" s="3" t="s">
        <v>16</v>
      </c>
      <c r="K12" s="2" t="str">
        <f>J12*3054.66</f>
        <v>0</v>
      </c>
      <c r="L12" s="5"/>
    </row>
    <row r="13" spans="1:12" customHeight="1" ht="105" outlineLevel="4">
      <c r="A13" s="1"/>
      <c r="B13" s="1">
        <v>879323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36</v>
      </c>
      <c r="H13" s="2">
        <v>0</v>
      </c>
      <c r="I13" s="1">
        <v>0</v>
      </c>
      <c r="J13" s="3" t="s">
        <v>16</v>
      </c>
      <c r="K13" s="2" t="str">
        <f>J13*2931.18</f>
        <v>0</v>
      </c>
      <c r="L13" s="5"/>
    </row>
    <row r="14" spans="1:12" customHeight="1" ht="105" outlineLevel="4">
      <c r="A14" s="1"/>
      <c r="B14" s="1">
        <v>879324</v>
      </c>
      <c r="C14" s="1" t="s">
        <v>49</v>
      </c>
      <c r="D14" s="1" t="s">
        <v>50</v>
      </c>
      <c r="E14" s="2" t="s">
        <v>47</v>
      </c>
      <c r="F14" s="2" t="s">
        <v>51</v>
      </c>
      <c r="G14" s="2" t="s">
        <v>36</v>
      </c>
      <c r="H14" s="2">
        <v>0</v>
      </c>
      <c r="I14" s="1">
        <v>0</v>
      </c>
      <c r="J14" s="3" t="s">
        <v>16</v>
      </c>
      <c r="K14" s="2" t="str">
        <f>J14*3153.15</f>
        <v>0</v>
      </c>
      <c r="L14" s="5"/>
    </row>
    <row r="15" spans="1:12" customHeight="1" ht="105" outlineLevel="4">
      <c r="A15" s="1"/>
      <c r="B15" s="1">
        <v>879988</v>
      </c>
      <c r="C15" s="1" t="s">
        <v>52</v>
      </c>
      <c r="D15" s="1" t="s">
        <v>53</v>
      </c>
      <c r="E15" s="2" t="s">
        <v>34</v>
      </c>
      <c r="F15" s="2" t="s">
        <v>35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J15*3039.96</f>
        <v>0</v>
      </c>
      <c r="L15" s="5"/>
    </row>
    <row r="16" spans="1:12" customHeight="1" ht="105" outlineLevel="4">
      <c r="A16" s="1"/>
      <c r="B16" s="1">
        <v>879989</v>
      </c>
      <c r="C16" s="1" t="s">
        <v>54</v>
      </c>
      <c r="D16" s="1" t="s">
        <v>55</v>
      </c>
      <c r="E16" s="2" t="s">
        <v>39</v>
      </c>
      <c r="F16" s="2" t="s">
        <v>40</v>
      </c>
      <c r="G16" s="2">
        <v>0</v>
      </c>
      <c r="H16" s="2">
        <v>0</v>
      </c>
      <c r="I16" s="1">
        <v>0</v>
      </c>
      <c r="J16" s="3" t="s">
        <v>16</v>
      </c>
      <c r="K16" s="2" t="str">
        <f>J16*2954.70</f>
        <v>0</v>
      </c>
      <c r="L16" s="5"/>
    </row>
    <row r="17" spans="1:12" customHeight="1" ht="105" outlineLevel="4">
      <c r="A17" s="1"/>
      <c r="B17" s="1">
        <v>879990</v>
      </c>
      <c r="C17" s="1" t="s">
        <v>56</v>
      </c>
      <c r="D17" s="1" t="s">
        <v>57</v>
      </c>
      <c r="E17" s="2" t="s">
        <v>43</v>
      </c>
      <c r="F17" s="2" t="s">
        <v>44</v>
      </c>
      <c r="G17" s="2">
        <v>1</v>
      </c>
      <c r="H17" s="2">
        <v>0</v>
      </c>
      <c r="I17" s="1">
        <v>0</v>
      </c>
      <c r="J17" s="3" t="s">
        <v>16</v>
      </c>
      <c r="K17" s="2" t="str">
        <f>J17*3054.66</f>
        <v>0</v>
      </c>
      <c r="L17" s="5"/>
    </row>
    <row r="18" spans="1:12" customHeight="1" ht="105" outlineLevel="4">
      <c r="A18" s="1"/>
      <c r="B18" s="1">
        <v>879991</v>
      </c>
      <c r="C18" s="1" t="s">
        <v>58</v>
      </c>
      <c r="D18" s="1" t="s">
        <v>59</v>
      </c>
      <c r="E18" s="2" t="s">
        <v>47</v>
      </c>
      <c r="F18" s="2" t="s">
        <v>48</v>
      </c>
      <c r="G18" s="2">
        <v>1</v>
      </c>
      <c r="H18" s="2">
        <v>0</v>
      </c>
      <c r="I18" s="1">
        <v>0</v>
      </c>
      <c r="J18" s="3" t="s">
        <v>16</v>
      </c>
      <c r="K18" s="2" t="str">
        <f>J18*2931.18</f>
        <v>0</v>
      </c>
      <c r="L18" s="5"/>
    </row>
    <row r="19" spans="1:12" customHeight="1" ht="105" outlineLevel="4">
      <c r="A19" s="1"/>
      <c r="B19" s="1">
        <v>879992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1</v>
      </c>
      <c r="H19" s="2">
        <v>0</v>
      </c>
      <c r="I19" s="1">
        <v>0</v>
      </c>
      <c r="J19" s="3" t="s">
        <v>16</v>
      </c>
      <c r="K19" s="2" t="str">
        <f>J19*2790.06</f>
        <v>0</v>
      </c>
      <c r="L19" s="5"/>
    </row>
    <row r="20" spans="1:12" customHeight="1" ht="105" outlineLevel="4">
      <c r="A20" s="1"/>
      <c r="B20" s="1">
        <v>879993</v>
      </c>
      <c r="C20" s="1" t="s">
        <v>64</v>
      </c>
      <c r="D20" s="1" t="s">
        <v>65</v>
      </c>
      <c r="E20" s="2" t="s">
        <v>47</v>
      </c>
      <c r="F20" s="2" t="s">
        <v>51</v>
      </c>
      <c r="G20" s="2">
        <v>0</v>
      </c>
      <c r="H20" s="2">
        <v>0</v>
      </c>
      <c r="I20" s="1">
        <v>0</v>
      </c>
      <c r="J20" s="3" t="s">
        <v>16</v>
      </c>
      <c r="K20" s="2" t="str">
        <f>J20*3153.15</f>
        <v>0</v>
      </c>
      <c r="L20" s="5"/>
    </row>
    <row r="21" spans="1:12" customHeight="1" ht="105" outlineLevel="4">
      <c r="A21" s="1"/>
      <c r="B21" s="1">
        <v>879994</v>
      </c>
      <c r="C21" s="1" t="s">
        <v>66</v>
      </c>
      <c r="D21" s="1" t="s">
        <v>67</v>
      </c>
      <c r="E21" s="2" t="s">
        <v>62</v>
      </c>
      <c r="F21" s="2" t="s">
        <v>68</v>
      </c>
      <c r="G21" s="2">
        <v>1</v>
      </c>
      <c r="H21" s="2">
        <v>0</v>
      </c>
      <c r="I21" s="1">
        <v>0</v>
      </c>
      <c r="J21" s="3" t="s">
        <v>16</v>
      </c>
      <c r="K21" s="2" t="str">
        <f>J21*3129.63</f>
        <v>0</v>
      </c>
      <c r="L21" s="5"/>
    </row>
    <row r="22" spans="1:12" customHeight="1" ht="105" outlineLevel="4">
      <c r="A22" s="1"/>
      <c r="B22" s="1">
        <v>879995</v>
      </c>
      <c r="C22" s="1" t="s">
        <v>69</v>
      </c>
      <c r="D22" s="1" t="s">
        <v>70</v>
      </c>
      <c r="E22" s="2" t="s">
        <v>39</v>
      </c>
      <c r="F22" s="2" t="s">
        <v>71</v>
      </c>
      <c r="G22" s="2">
        <v>1</v>
      </c>
      <c r="H22" s="2">
        <v>0</v>
      </c>
      <c r="I22" s="1">
        <v>0</v>
      </c>
      <c r="J22" s="3" t="s">
        <v>16</v>
      </c>
      <c r="K22" s="2" t="str">
        <f>J22*3283.98</f>
        <v>0</v>
      </c>
      <c r="L22" s="5"/>
    </row>
    <row r="23" spans="1:12" customHeight="1" ht="105" outlineLevel="4">
      <c r="A23" s="1"/>
      <c r="B23" s="1">
        <v>879996</v>
      </c>
      <c r="C23" s="1" t="s">
        <v>72</v>
      </c>
      <c r="D23" s="1" t="s">
        <v>73</v>
      </c>
      <c r="E23" s="2" t="s">
        <v>43</v>
      </c>
      <c r="F23" s="2" t="s">
        <v>74</v>
      </c>
      <c r="G23" s="2">
        <v>1</v>
      </c>
      <c r="H23" s="2">
        <v>0</v>
      </c>
      <c r="I23" s="1">
        <v>0</v>
      </c>
      <c r="J23" s="3" t="s">
        <v>16</v>
      </c>
      <c r="K23" s="2" t="str">
        <f>J23*3428.04</f>
        <v>0</v>
      </c>
      <c r="L23" s="5"/>
    </row>
    <row r="24" spans="1:12" customHeight="1" ht="105" outlineLevel="4">
      <c r="A24" s="1"/>
      <c r="B24" s="1">
        <v>879997</v>
      </c>
      <c r="C24" s="1" t="s">
        <v>75</v>
      </c>
      <c r="D24" s="1" t="s">
        <v>76</v>
      </c>
      <c r="E24" s="2" t="s">
        <v>34</v>
      </c>
      <c r="F24" s="2" t="s">
        <v>77</v>
      </c>
      <c r="G24" s="2">
        <v>1</v>
      </c>
      <c r="H24" s="2">
        <v>0</v>
      </c>
      <c r="I24" s="1">
        <v>0</v>
      </c>
      <c r="J24" s="3" t="s">
        <v>16</v>
      </c>
      <c r="K24" s="2" t="str">
        <f>J24*3404.52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2026-06-25T22:02:38+03:00</dcterms:created>
  <dcterms:modified xsi:type="dcterms:W3CDTF">2026-06-25T22:02:38+03:00</dcterms:modified>
  <dc:title>Untitled Spreadsheet</dc:title>
  <dc:description/>
  <dc:subject/>
  <cp:keywords/>
  <cp:category/>
</cp:coreProperties>
</file>