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<sst xmlns="http://schemas.openxmlformats.org/spreadsheetml/2006/main" uniqueCount="44">
  <si>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</si>
  <si>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</si>
  <si>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</si>
  <si>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</si>
  <si>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</si>
  <si>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</si>
  <si>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</si>
  <si>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</si>
  <si>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</si>
  <si>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</si>
  <si>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</si>
  <si>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Комплектующие для смесителей</t>
  </si>
  <si>
    <t>Маховики</t>
  </si>
  <si>
    <t>SMS-180326</t>
  </si>
  <si>
    <t>XOT-722</t>
  </si>
  <si>
    <t>комплект G.Lauf кер. кр-бук. 180°, 1/2 + маховик, XOT-722 (1/5шт)</t>
  </si>
  <si>
    <t>814.27 руб.</t>
  </si>
  <si>
    <t>шт</t>
  </si>
  <si>
    <t>SMS-180327</t>
  </si>
  <si>
    <t>XOT-827</t>
  </si>
  <si>
    <t>комплект G.Lauf кер. кр-бук. 180°, 1/2 + маховик, XOT-827 (1/5шт)</t>
  </si>
  <si>
    <t>SMS-180328</t>
  </si>
  <si>
    <t>XOT-856</t>
  </si>
  <si>
    <t>комплект G.Lauf кер. кр-бук. 180°, 1/2 + маховик, XOT-856 (1/5шт)</t>
  </si>
  <si>
    <t>SMS-350024</t>
  </si>
  <si>
    <t>Т50</t>
  </si>
  <si>
    <t>Комплект маховик с кран буксой в блистере (10/100ш)</t>
  </si>
  <si>
    <t>405.00 руб.</t>
  </si>
  <si>
    <t>SMS-350025</t>
  </si>
  <si>
    <t>Т58</t>
  </si>
  <si>
    <t>Комплект маховик с кран буксой в блистере (10/100шт)</t>
  </si>
  <si>
    <t>410.27 руб.</t>
  </si>
  <si>
    <t>SMS-350026</t>
  </si>
  <si>
    <t>Т64</t>
  </si>
  <si>
    <t>374.90 руб.</t>
  </si>
  <si>
    <t>SMS-351023</t>
  </si>
  <si>
    <t xml:space="preserve">V2100 </t>
  </si>
  <si>
    <t>Комплект VIEIR маховик с кран буксой в блистере VIEIR</t>
  </si>
  <si>
    <t>344.27 руб.</t>
  </si>
  <si>
    <t>SST-100227</t>
  </si>
  <si>
    <t>Пара пластиковых маховиков с кран буксами в блистере (упак 2шт)</t>
  </si>
  <si>
    <t>0.00 руб.</t>
  </si>
  <si>
    <t>&gt;10</t>
  </si>
  <si>
    <t>пара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</si>
</sst>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580546a_a8d2_11ea_8135_003048fd731b_00bb7b78_a8d8_11ea_8135_003048fd731b1.jpeg"/><Relationship Id="rId2" Type="http://schemas.openxmlformats.org/officeDocument/2006/relationships/image" Target="../media/6580546c_a8d2_11ea_8135_003048fd731b_a73d6bfd_3fbb_11ef_a5f3_047c1617b1432.png"/><Relationship Id="rId3" Type="http://schemas.openxmlformats.org/officeDocument/2006/relationships/image" Target="../media/6580546e_a8d2_11ea_8135_003048fd731b_a73d6bff_3fbb_11ef_a5f3_047c1617b1433.png"/><Relationship Id="rId4" Type="http://schemas.openxmlformats.org/officeDocument/2006/relationships/image" Target="../media/febcfab2_77ea_11ea_8111_003048fd731b_c3fa156f_99e0_11ea_8121_003048fd731b4.jpeg"/><Relationship Id="rId5" Type="http://schemas.openxmlformats.org/officeDocument/2006/relationships/image" Target="../media/febcfab4_77ea_11ea_8111_003048fd731b_c3fa1570_99e0_11ea_8121_003048fd731b5.jpeg"/><Relationship Id="rId6" Type="http://schemas.openxmlformats.org/officeDocument/2006/relationships/image" Target="../media/febcfab6_77ea_11ea_8111_003048fd731b_c3fa1571_99e0_11ea_8121_003048fd731b6.jpeg"/><Relationship Id="rId7" Type="http://schemas.openxmlformats.org/officeDocument/2006/relationships/image" Target="../media/97fa8ad8_b175_11ec_a264_00259070b487_19e968b4_793a_11f0_a79f_047c1617b1437.jpeg"/><Relationship Id="rId8" Type="http://schemas.openxmlformats.org/officeDocument/2006/relationships/image" Target="../media/fa4c10da_469b_11ef_a5fc_047c1617b143_0a6f3ab1_310d_11f1_a89b_047c1617b143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6205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827365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-1</v>
      </c>
      <c r="H5" s="2">
        <v>0</v>
      </c>
      <c r="I5" s="1">
        <v>0</v>
      </c>
      <c r="J5" s="3" t="s">
        <v>17</v>
      </c>
      <c r="K5" s="2" t="str">
        <f>J5*814.27</f>
        <v>0</v>
      </c>
      <c r="L5" s="5"/>
    </row>
    <row r="6" spans="1:12" customHeight="1" ht="105" outlineLevel="4">
      <c r="A6" s="1"/>
      <c r="B6" s="1">
        <v>827366</v>
      </c>
      <c r="C6" s="1" t="s">
        <v>18</v>
      </c>
      <c r="D6" s="1" t="s">
        <v>19</v>
      </c>
      <c r="E6" s="2" t="s">
        <v>20</v>
      </c>
      <c r="F6" s="2" t="s">
        <v>16</v>
      </c>
      <c r="G6" s="2">
        <v>0</v>
      </c>
      <c r="H6" s="2">
        <v>0</v>
      </c>
      <c r="I6" s="1">
        <v>0</v>
      </c>
      <c r="J6" s="3" t="s">
        <v>17</v>
      </c>
      <c r="K6" s="2" t="str">
        <f>J6*814.27</f>
        <v>0</v>
      </c>
      <c r="L6" s="5"/>
    </row>
    <row r="7" spans="1:12" customHeight="1" ht="105" outlineLevel="4">
      <c r="A7" s="1"/>
      <c r="B7" s="1">
        <v>827367</v>
      </c>
      <c r="C7" s="1" t="s">
        <v>21</v>
      </c>
      <c r="D7" s="1" t="s">
        <v>22</v>
      </c>
      <c r="E7" s="2" t="s">
        <v>23</v>
      </c>
      <c r="F7" s="2" t="s">
        <v>16</v>
      </c>
      <c r="G7" s="2">
        <v>0</v>
      </c>
      <c r="H7" s="2">
        <v>0</v>
      </c>
      <c r="I7" s="1">
        <v>0</v>
      </c>
      <c r="J7" s="3" t="s">
        <v>17</v>
      </c>
      <c r="K7" s="2" t="str">
        <f>J7*814.27</f>
        <v>0</v>
      </c>
      <c r="L7" s="5"/>
    </row>
    <row r="8" spans="1:12" customHeight="1" ht="105" outlineLevel="4">
      <c r="A8" s="1"/>
      <c r="B8" s="1">
        <v>878870</v>
      </c>
      <c r="C8" s="1" t="s">
        <v>24</v>
      </c>
      <c r="D8" s="1" t="s">
        <v>25</v>
      </c>
      <c r="E8" s="2" t="s">
        <v>26</v>
      </c>
      <c r="F8" s="2" t="s">
        <v>27</v>
      </c>
      <c r="G8" s="2">
        <v>0</v>
      </c>
      <c r="H8" s="2">
        <v>0</v>
      </c>
      <c r="I8" s="1">
        <v>0</v>
      </c>
      <c r="J8" s="3" t="s">
        <v>17</v>
      </c>
      <c r="K8" s="2" t="str">
        <f>J8*405.00</f>
        <v>0</v>
      </c>
      <c r="L8" s="5"/>
    </row>
    <row r="9" spans="1:12" customHeight="1" ht="105" outlineLevel="4">
      <c r="A9" s="1"/>
      <c r="B9" s="1">
        <v>878871</v>
      </c>
      <c r="C9" s="1" t="s">
        <v>28</v>
      </c>
      <c r="D9" s="1" t="s">
        <v>29</v>
      </c>
      <c r="E9" s="2" t="s">
        <v>30</v>
      </c>
      <c r="F9" s="2" t="s">
        <v>31</v>
      </c>
      <c r="G9" s="2">
        <v>0</v>
      </c>
      <c r="H9" s="2">
        <v>0</v>
      </c>
      <c r="I9" s="1">
        <v>0</v>
      </c>
      <c r="J9" s="3" t="s">
        <v>17</v>
      </c>
      <c r="K9" s="2" t="str">
        <f>J9*410.27</f>
        <v>0</v>
      </c>
      <c r="L9" s="5"/>
    </row>
    <row r="10" spans="1:12" customHeight="1" ht="105" outlineLevel="4">
      <c r="A10" s="1"/>
      <c r="B10" s="1">
        <v>878872</v>
      </c>
      <c r="C10" s="1" t="s">
        <v>32</v>
      </c>
      <c r="D10" s="1" t="s">
        <v>33</v>
      </c>
      <c r="E10" s="2" t="s">
        <v>30</v>
      </c>
      <c r="F10" s="2" t="s">
        <v>34</v>
      </c>
      <c r="G10" s="2">
        <v>10</v>
      </c>
      <c r="H10" s="2">
        <v>0</v>
      </c>
      <c r="I10" s="1">
        <v>0</v>
      </c>
      <c r="J10" s="3" t="s">
        <v>17</v>
      </c>
      <c r="K10" s="2" t="str">
        <f>J10*374.90</f>
        <v>0</v>
      </c>
      <c r="L10" s="5"/>
    </row>
    <row r="11" spans="1:12" customHeight="1" ht="105" outlineLevel="4">
      <c r="A11" s="1"/>
      <c r="B11" s="1">
        <v>858852</v>
      </c>
      <c r="C11" s="1" t="s">
        <v>35</v>
      </c>
      <c r="D11" s="1" t="s">
        <v>36</v>
      </c>
      <c r="E11" s="2" t="s">
        <v>37</v>
      </c>
      <c r="F11" s="2" t="s">
        <v>38</v>
      </c>
      <c r="G11" s="2">
        <v>0</v>
      </c>
      <c r="H11" s="2">
        <v>0</v>
      </c>
      <c r="I11" s="1">
        <v>0</v>
      </c>
      <c r="J11" s="3" t="s">
        <v>17</v>
      </c>
      <c r="K11" s="2" t="str">
        <f>J11*344.27</f>
        <v>0</v>
      </c>
      <c r="L11" s="5"/>
    </row>
    <row r="12" spans="1:12" customHeight="1" ht="105" outlineLevel="4">
      <c r="A12" s="1"/>
      <c r="B12" s="1">
        <v>883364</v>
      </c>
      <c r="C12" s="1" t="s">
        <v>39</v>
      </c>
      <c r="D12" s="1"/>
      <c r="E12" s="2" t="s">
        <v>40</v>
      </c>
      <c r="F12" s="2" t="s">
        <v>41</v>
      </c>
      <c r="G12" s="2" t="s">
        <v>42</v>
      </c>
      <c r="H12" s="2">
        <v>0</v>
      </c>
      <c r="I12" s="1">
        <v>0</v>
      </c>
      <c r="J12" s="3" t="s">
        <v>43</v>
      </c>
      <c r="K12" s="2" t="str">
        <f>J12*0.00</f>
        <v>0</v>
      </c>
      <c r="L1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2026-04-20T20:13:21+03:00</dcterms:created>
  <dcterms:modified xsi:type="dcterms:W3CDTF">2026-04-20T20:13:21+03:00</dcterms:modified>
  <dc:title>Untitled Spreadsheet</dc:title>
  <dc:description/>
  <dc:subject/>
  <cp:keywords/>
  <cp:category/>
</cp:coreProperties>
</file>