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<sst xmlns="http://schemas.openxmlformats.org/spreadsheetml/2006/main" uniqueCount="48">
  <si>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Изображение*</t>
  </si>
  <si>
    <t>ID</t>
  </si>
  <si>
    <t>Код</t>
  </si>
  <si>
    <t>Артикул*</t>
  </si>
  <si>
    <t>Название товара*</t>
  </si>
  <si>
    <t>Цена, руб.*</t>
  </si>
  <si>
    <t>Основной</t>
  </si>
  <si>
    <t>Удаленный</t>
  </si>
  <si>
    <t>В пути</t>
  </si>
  <si>
    <t>Ваш заказ</t>
  </si>
  <si>
    <t>Измерительные приборы</t>
  </si>
  <si>
    <t>Манометры и комплектующие</t>
  </si>
  <si>
    <t>Манометры Экомера</t>
  </si>
  <si>
    <t>KIP-250001</t>
  </si>
  <si>
    <t>МД02-100-G-1МПа-ЭИ</t>
  </si>
  <si>
    <t>Манометр Экомера МД02-100мм 0-10 бар нижнее подключение  G1/2</t>
  </si>
  <si>
    <t>702.00 руб.</t>
  </si>
  <si>
    <t>шт</t>
  </si>
  <si>
    <t>KIP-250002</t>
  </si>
  <si>
    <t>МД02-100-G-1,6МПа-ЭИ</t>
  </si>
  <si>
    <t>Манометр Экомера МД02-100мм 0-16 бар нижнее подключение G1/2</t>
  </si>
  <si>
    <t>&gt;10</t>
  </si>
  <si>
    <t>KIP-250003</t>
  </si>
  <si>
    <t>МД02-100-G-0,6МПа-ЭИ</t>
  </si>
  <si>
    <t>Манометр Экомера МД02-100мм 0-6 бар нижнее подключение G1/2</t>
  </si>
  <si>
    <t>KIP-250004</t>
  </si>
  <si>
    <t>МД02-100-G-2,5МПа-ЭИ</t>
  </si>
  <si>
    <t xml:space="preserve">Манометр Экомера МД02-100мм 0-25 бар нижнее подключение G1/2 </t>
  </si>
  <si>
    <t>&gt;25</t>
  </si>
  <si>
    <t>KIP-250005</t>
  </si>
  <si>
    <t>Манометр Экомера МД02-100мм 0-6 бар нижнее подключение 20х1,5</t>
  </si>
  <si>
    <t>KIP-250006</t>
  </si>
  <si>
    <t>Манометр Экомера МД02-100мм 0-10 бар нижнее подключение 20х1,5</t>
  </si>
  <si>
    <t>KIP-250007</t>
  </si>
  <si>
    <t>Манометр Экомера МД02-100мм 0-16 бар нижнее подключение 20х1,5</t>
  </si>
  <si>
    <t>KIP-250008</t>
  </si>
  <si>
    <t>Манометр Экомера МД02-63мм 0-6 бар нижнее подключение G1/4</t>
  </si>
  <si>
    <t>401.40 руб.</t>
  </si>
  <si>
    <t>KIP-250009</t>
  </si>
  <si>
    <t>Манометр Экомера МД02-63мм 0-10 бар нижнее подключение G1/4</t>
  </si>
  <si>
    <t>KIP-250010</t>
  </si>
  <si>
    <t>Манометр Экомера МД02-63мм 0-16 бар нижнее подключение G1/4</t>
  </si>
  <si>
    <t>KIP-250011</t>
  </si>
  <si>
    <t>Манометр Экомера МД02-63мм 0-6 бар заднее подключение G1/4</t>
  </si>
  <si>
    <t>KIP-250012</t>
  </si>
  <si>
    <t>Манометр Экомера МД02-63мм 0-10 бар заднее подключение G1/4</t>
  </si>
  <si>
    <t>KIP-250013</t>
  </si>
  <si>
    <t>Манометр Экомера МД02-63мм 0-16 бар заднее подключение G1/4</t>
  </si>
</sst>
</file>

<file path=xl/styles.xml><?xml version="1.0" encoding="utf-8"?>
<styleSheet xmlns="http://schemas.openxmlformats.org/spreadsheetml/2006/main" xml:space="preserve">
  <numFmts count="1">
    <numFmt numFmtId="164" formatCode="# ### ### ### ### ### ### ### ##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D17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9D9D9"/>
        <bgColor rgb="D9D9D9"/>
      </patternFill>
    </fill>
    <fill>
      <patternFill patternType="solid">
        <fgColor rgb="76933C"/>
        <bgColor rgb="76933C"/>
      </patternFill>
    </fill>
    <fill>
      <patternFill patternType="solid">
        <fgColor rgb="DA9694"/>
        <bgColor rgb="DA9694"/>
      </patternFill>
    </fill>
    <fill>
      <patternFill patternType="solid">
        <fgColor rgb="FDE9D9"/>
        <bgColor rgb="FDE9D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164" fillId="0" borderId="1" applyFont="1" applyNumberFormat="1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general" vertical="center" textRotation="0" wrapText="true" shrinkToFit="false" indent="1"/>
    </xf>
    <xf xfId="0" fontId="1" numFmtId="0" fillId="4" borderId="1" applyFont="1" applyNumberFormat="0" applyFill="1" applyBorder="1" applyAlignment="1">
      <alignment horizontal="general" vertical="center" textRotation="0" wrapText="true" shrinkToFit="false" indent="2"/>
    </xf>
    <xf xfId="0" fontId="1" numFmtId="0" fillId="5" borderId="1" applyFont="1" applyNumberFormat="0" applyFill="1" applyBorder="1" applyAlignment="1">
      <alignment horizontal="general" vertical="center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0cea7_c48a_11ea_8158_003048fd731b_444b1d32_5a46_11f0_a775_047c1617b1431.jpeg"/><Relationship Id="rId2" Type="http://schemas.openxmlformats.org/officeDocument/2006/relationships/image" Target="../media/f6f0cea9_c48a_11ea_8158_003048fd731b_444b1d33_5a46_11f0_a775_047c1617b1432.jpeg"/><Relationship Id="rId3" Type="http://schemas.openxmlformats.org/officeDocument/2006/relationships/image" Target="../media/b5898a37_f05e_11ec_a2c1_00259070b487_444b1d35_5a46_11f0_a775_047c1617b1433.jpeg"/><Relationship Id="rId4" Type="http://schemas.openxmlformats.org/officeDocument/2006/relationships/image" Target="../media/80f81268_6cb4_11ee_a4dc_047c1617b143_444b1d34_5a46_11f0_a775_047c1617b1434.jpeg"/><Relationship Id="rId5" Type="http://schemas.openxmlformats.org/officeDocument/2006/relationships/image" Target="../media/80f8126a_6cb4_11ee_a4dc_047c1617b143_444b1d31_5a46_11f0_a775_047c1617b1435.jpeg"/><Relationship Id="rId6" Type="http://schemas.openxmlformats.org/officeDocument/2006/relationships/image" Target="../media/80f8126c_6cb4_11ee_a4dc_047c1617b143_444b1d2f_5a46_11f0_a775_047c1617b1436.jpeg"/><Relationship Id="rId7" Type="http://schemas.openxmlformats.org/officeDocument/2006/relationships/image" Target="../media/80f8126e_6cb4_11ee_a4dc_047c1617b143_444b1d30_5a46_11f0_a775_047c1617b1437.jpeg"/><Relationship Id="rId8" Type="http://schemas.openxmlformats.org/officeDocument/2006/relationships/image" Target="../media/80f81270_6cb4_11ee_a4dc_047c1617b143_444b1d38_5a46_11f0_a775_047c1617b1438.jpeg"/><Relationship Id="rId9" Type="http://schemas.openxmlformats.org/officeDocument/2006/relationships/image" Target="../media/80f81272_6cb4_11ee_a4dc_047c1617b143_444b1d36_5a46_11f0_a775_047c1617b1439.jpeg"/><Relationship Id="rId10" Type="http://schemas.openxmlformats.org/officeDocument/2006/relationships/image" Target="../media/80f81274_6cb4_11ee_a4dc_047c1617b143_444b1d37_5a46_11f0_a775_047c1617b14310.jpeg"/><Relationship Id="rId11" Type="http://schemas.openxmlformats.org/officeDocument/2006/relationships/image" Target="../media/a9c98f97_6cec_11ee_a4dc_047c1617b143_365b9b99_0312_11ef_a5a4_047c1617b14311.jpeg"/><Relationship Id="rId12" Type="http://schemas.openxmlformats.org/officeDocument/2006/relationships/image" Target="../media/a9c98f99_6cec_11ee_a4dc_047c1617b143_365b9b95_0312_11ef_a5a4_047c1617b14312.jpeg"/><Relationship Id="rId13" Type="http://schemas.openxmlformats.org/officeDocument/2006/relationships/image" Target="../media/a9c98f9b_6cec_11ee_a4dc_047c1617b143_365b9b97_0312_11ef_a5a4_047c1617b1431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4</xdr:row>
      <xdr:rowOff>95250</xdr:rowOff>
    </xdr:from>
    <xdr:ext cx="1143000" cy="1143000"/>
    <xdr:pic>
      <xdr:nvPicPr>
        <xdr:cNvPr id="1" name="Image_5" descr="Image_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</xdr:row>
      <xdr:rowOff>95250</xdr:rowOff>
    </xdr:from>
    <xdr:ext cx="1143000" cy="1143000"/>
    <xdr:pic>
      <xdr:nvPicPr>
        <xdr:cNvPr id="2" name="Image_6" descr="Image_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</xdr:row>
      <xdr:rowOff>95250</xdr:rowOff>
    </xdr:from>
    <xdr:ext cx="1143000" cy="1143000"/>
    <xdr:pic>
      <xdr:nvPicPr>
        <xdr:cNvPr id="3" name="Image_7" descr="Image_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</xdr:row>
      <xdr:rowOff>95250</xdr:rowOff>
    </xdr:from>
    <xdr:ext cx="1143000" cy="1143000"/>
    <xdr:pic>
      <xdr:nvPicPr>
        <xdr:cNvPr id="4" name="Image_8" descr="Image_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</xdr:row>
      <xdr:rowOff>95250</xdr:rowOff>
    </xdr:from>
    <xdr:ext cx="1143000" cy="1143000"/>
    <xdr:pic>
      <xdr:nvPicPr>
        <xdr:cNvPr id="5" name="Image_9" descr="Image_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9</xdr:row>
      <xdr:rowOff>95250</xdr:rowOff>
    </xdr:from>
    <xdr:ext cx="1143000" cy="1143000"/>
    <xdr:pic>
      <xdr:nvPicPr>
        <xdr:cNvPr id="6" name="Image_10" descr="Image_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10</xdr:row>
      <xdr:rowOff>95250</xdr:rowOff>
    </xdr:from>
    <xdr:ext cx="1143000" cy="1143000"/>
    <xdr:pic>
      <xdr:nvPicPr>
        <xdr:cNvPr id="7" name="Image_11" descr="Image_1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11</xdr:row>
      <xdr:rowOff>95250</xdr:rowOff>
    </xdr:from>
    <xdr:ext cx="1143000" cy="1143000"/>
    <xdr:pic>
      <xdr:nvPicPr>
        <xdr:cNvPr id="8" name="Image_12" descr="Image_1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</xdr:row>
      <xdr:rowOff>95250</xdr:rowOff>
    </xdr:from>
    <xdr:ext cx="1143000" cy="1143000"/>
    <xdr:pic>
      <xdr:nvPicPr>
        <xdr:cNvPr id="9" name="Image_13" descr="Image_1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13</xdr:row>
      <xdr:rowOff>95250</xdr:rowOff>
    </xdr:from>
    <xdr:ext cx="1143000" cy="1143000"/>
    <xdr:pic>
      <xdr:nvPicPr>
        <xdr:cNvPr id="10" name="Image_14" descr="Image_14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14</xdr:row>
      <xdr:rowOff>95250</xdr:rowOff>
    </xdr:from>
    <xdr:ext cx="1143000" cy="1143000"/>
    <xdr:pic>
      <xdr:nvPicPr>
        <xdr:cNvPr id="11" name="Image_15" descr="Image_15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15</xdr:row>
      <xdr:rowOff>95250</xdr:rowOff>
    </xdr:from>
    <xdr:ext cx="1143000" cy="1143000"/>
    <xdr:pic>
      <xdr:nvPicPr>
        <xdr:cNvPr id="12" name="Image_16" descr="Image_1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</xdr:row>
      <xdr:rowOff>95250</xdr:rowOff>
    </xdr:from>
    <xdr:ext cx="1143000" cy="1143000"/>
    <xdr:pic>
      <xdr:nvPicPr>
        <xdr:cNvPr id="13" name="Image_17" descr="Image_17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0" summaryRight="1"/>
  </sheetPr>
  <dimension ref="A1:L17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4" outlineLevelCol="0"/>
  <cols>
    <col min="1" max="1" width="24" customWidth="true" style="0"/>
    <col min="2" max="2" width="10" customWidth="true" style="0"/>
    <col min="3" max="3" width="14" customWidth="true" style="0"/>
    <col min="4" max="4" width="20" customWidth="true" style="0"/>
    <col min="5" max="5" width="6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1" customWidth="true" style="0"/>
    <col min="11" max="11" width="10" customWidth="true" style="0"/>
    <col min="12" max="12" width="13" customWidth="true" style="0"/>
  </cols>
  <sheetData>
    <row r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>
        <f>SUM(J2:J17)</f>
        <v>0</v>
      </c>
      <c r="K1" s="4" t="s">
        <v>9</v>
      </c>
      <c r="L1" s="5"/>
    </row>
    <row r="2" spans="1:12">
      <c r="A2" s="6" t="s">
        <v>10</v>
      </c>
      <c r="B2" s="6"/>
      <c r="C2" s="6"/>
      <c r="D2" s="6"/>
      <c r="E2" s="6"/>
      <c r="F2" s="6"/>
      <c r="G2" s="6"/>
      <c r="H2" s="6"/>
      <c r="I2" s="6"/>
      <c r="J2" s="6"/>
      <c r="K2" s="6"/>
      <c r="L2" s="5"/>
    </row>
    <row r="3" spans="1:12" outlineLevel="1">
      <c r="A3" s="7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5"/>
    </row>
    <row r="4" spans="1:12" outlineLevel="2">
      <c r="A4" s="8" t="s">
        <v>12</v>
      </c>
      <c r="B4" s="8"/>
      <c r="C4" s="8"/>
      <c r="D4" s="8"/>
      <c r="E4" s="8"/>
      <c r="F4" s="8"/>
      <c r="G4" s="8"/>
      <c r="H4" s="8"/>
      <c r="I4" s="8"/>
      <c r="J4" s="8"/>
      <c r="K4" s="8"/>
      <c r="L4" s="5"/>
    </row>
    <row r="5" spans="1:12" customHeight="1" ht="105" outlineLevel="4">
      <c r="A5" s="1"/>
      <c r="B5" s="1">
        <v>827997</v>
      </c>
      <c r="C5" s="1" t="s">
        <v>13</v>
      </c>
      <c r="D5" s="1" t="s">
        <v>14</v>
      </c>
      <c r="E5" s="2" t="s">
        <v>15</v>
      </c>
      <c r="F5" s="2" t="s">
        <v>16</v>
      </c>
      <c r="G5" s="2">
        <v>9</v>
      </c>
      <c r="H5" s="2">
        <v>0</v>
      </c>
      <c r="I5" s="1">
        <v>0</v>
      </c>
      <c r="J5" s="3" t="s">
        <v>17</v>
      </c>
      <c r="K5" s="2" t="str">
        <f>J5*702.00</f>
        <v>0</v>
      </c>
      <c r="L5" s="5"/>
    </row>
    <row r="6" spans="1:12" customHeight="1" ht="105" outlineLevel="4">
      <c r="A6" s="1"/>
      <c r="B6" s="1">
        <v>827998</v>
      </c>
      <c r="C6" s="1" t="s">
        <v>18</v>
      </c>
      <c r="D6" s="1" t="s">
        <v>19</v>
      </c>
      <c r="E6" s="2" t="s">
        <v>20</v>
      </c>
      <c r="F6" s="2" t="s">
        <v>16</v>
      </c>
      <c r="G6" s="2" t="s">
        <v>21</v>
      </c>
      <c r="H6" s="2">
        <v>0</v>
      </c>
      <c r="I6" s="1">
        <v>0</v>
      </c>
      <c r="J6" s="3" t="s">
        <v>17</v>
      </c>
      <c r="K6" s="2" t="str">
        <f>J6*702.00</f>
        <v>0</v>
      </c>
      <c r="L6" s="5"/>
    </row>
    <row r="7" spans="1:12" customHeight="1" ht="105" outlineLevel="4">
      <c r="A7" s="1"/>
      <c r="B7" s="1">
        <v>868603</v>
      </c>
      <c r="C7" s="1" t="s">
        <v>22</v>
      </c>
      <c r="D7" s="1" t="s">
        <v>23</v>
      </c>
      <c r="E7" s="2" t="s">
        <v>24</v>
      </c>
      <c r="F7" s="2" t="s">
        <v>16</v>
      </c>
      <c r="G7" s="2">
        <v>0</v>
      </c>
      <c r="H7" s="2">
        <v>0</v>
      </c>
      <c r="I7" s="1">
        <v>0</v>
      </c>
      <c r="J7" s="3" t="s">
        <v>17</v>
      </c>
      <c r="K7" s="2" t="str">
        <f>J7*702.00</f>
        <v>0</v>
      </c>
      <c r="L7" s="5"/>
    </row>
    <row r="8" spans="1:12" customHeight="1" ht="105" outlineLevel="4">
      <c r="A8" s="1"/>
      <c r="B8" s="1">
        <v>880002</v>
      </c>
      <c r="C8" s="1" t="s">
        <v>25</v>
      </c>
      <c r="D8" s="1" t="s">
        <v>26</v>
      </c>
      <c r="E8" s="2" t="s">
        <v>27</v>
      </c>
      <c r="F8" s="2" t="s">
        <v>16</v>
      </c>
      <c r="G8" s="2" t="s">
        <v>28</v>
      </c>
      <c r="H8" s="2">
        <v>0</v>
      </c>
      <c r="I8" s="1">
        <v>0</v>
      </c>
      <c r="J8" s="3" t="s">
        <v>17</v>
      </c>
      <c r="K8" s="2" t="str">
        <f>J8*702.00</f>
        <v>0</v>
      </c>
      <c r="L8" s="5"/>
    </row>
    <row r="9" spans="1:12" customHeight="1" ht="105" outlineLevel="4">
      <c r="A9" s="1"/>
      <c r="B9" s="1">
        <v>880003</v>
      </c>
      <c r="C9" s="1" t="s">
        <v>29</v>
      </c>
      <c r="D9" s="1"/>
      <c r="E9" s="2" t="s">
        <v>30</v>
      </c>
      <c r="F9" s="2" t="s">
        <v>16</v>
      </c>
      <c r="G9" s="2">
        <v>0</v>
      </c>
      <c r="H9" s="2">
        <v>0</v>
      </c>
      <c r="I9" s="1">
        <v>0</v>
      </c>
      <c r="J9" s="3" t="s">
        <v>17</v>
      </c>
      <c r="K9" s="2" t="str">
        <f>J9*702.00</f>
        <v>0</v>
      </c>
      <c r="L9" s="5"/>
    </row>
    <row r="10" spans="1:12" customHeight="1" ht="105" outlineLevel="4">
      <c r="A10" s="1"/>
      <c r="B10" s="1">
        <v>880004</v>
      </c>
      <c r="C10" s="1" t="s">
        <v>31</v>
      </c>
      <c r="D10" s="1"/>
      <c r="E10" s="2" t="s">
        <v>32</v>
      </c>
      <c r="F10" s="2" t="s">
        <v>16</v>
      </c>
      <c r="G10" s="2">
        <v>7</v>
      </c>
      <c r="H10" s="2">
        <v>0</v>
      </c>
      <c r="I10" s="1">
        <v>0</v>
      </c>
      <c r="J10" s="3" t="s">
        <v>17</v>
      </c>
      <c r="K10" s="2" t="str">
        <f>J10*702.00</f>
        <v>0</v>
      </c>
      <c r="L10" s="5"/>
    </row>
    <row r="11" spans="1:12" customHeight="1" ht="105" outlineLevel="4">
      <c r="A11" s="1"/>
      <c r="B11" s="1">
        <v>880005</v>
      </c>
      <c r="C11" s="1" t="s">
        <v>33</v>
      </c>
      <c r="D11" s="1"/>
      <c r="E11" s="2" t="s">
        <v>34</v>
      </c>
      <c r="F11" s="2" t="s">
        <v>16</v>
      </c>
      <c r="G11" s="2">
        <v>10</v>
      </c>
      <c r="H11" s="2">
        <v>0</v>
      </c>
      <c r="I11" s="1">
        <v>0</v>
      </c>
      <c r="J11" s="3" t="s">
        <v>17</v>
      </c>
      <c r="K11" s="2" t="str">
        <f>J11*702.00</f>
        <v>0</v>
      </c>
      <c r="L11" s="5"/>
    </row>
    <row r="12" spans="1:12" customHeight="1" ht="105" outlineLevel="4">
      <c r="A12" s="1"/>
      <c r="B12" s="1">
        <v>880006</v>
      </c>
      <c r="C12" s="1" t="s">
        <v>35</v>
      </c>
      <c r="D12" s="1"/>
      <c r="E12" s="2" t="s">
        <v>36</v>
      </c>
      <c r="F12" s="2" t="s">
        <v>37</v>
      </c>
      <c r="G12" s="2">
        <v>5</v>
      </c>
      <c r="H12" s="2">
        <v>0</v>
      </c>
      <c r="I12" s="1">
        <v>0</v>
      </c>
      <c r="J12" s="3" t="s">
        <v>17</v>
      </c>
      <c r="K12" s="2" t="str">
        <f>J12*401.40</f>
        <v>0</v>
      </c>
      <c r="L12" s="5"/>
    </row>
    <row r="13" spans="1:12" customHeight="1" ht="105" outlineLevel="4">
      <c r="A13" s="1"/>
      <c r="B13" s="1">
        <v>880007</v>
      </c>
      <c r="C13" s="1" t="s">
        <v>38</v>
      </c>
      <c r="D13" s="1"/>
      <c r="E13" s="2" t="s">
        <v>39</v>
      </c>
      <c r="F13" s="2" t="s">
        <v>37</v>
      </c>
      <c r="G13" s="2" t="s">
        <v>21</v>
      </c>
      <c r="H13" s="2">
        <v>0</v>
      </c>
      <c r="I13" s="1">
        <v>0</v>
      </c>
      <c r="J13" s="3" t="s">
        <v>17</v>
      </c>
      <c r="K13" s="2" t="str">
        <f>J13*401.40</f>
        <v>0</v>
      </c>
      <c r="L13" s="5"/>
    </row>
    <row r="14" spans="1:12" customHeight="1" ht="105" outlineLevel="4">
      <c r="A14" s="1"/>
      <c r="B14" s="1">
        <v>880008</v>
      </c>
      <c r="C14" s="1" t="s">
        <v>40</v>
      </c>
      <c r="D14" s="1"/>
      <c r="E14" s="2" t="s">
        <v>41</v>
      </c>
      <c r="F14" s="2" t="s">
        <v>37</v>
      </c>
      <c r="G14" s="2">
        <v>9</v>
      </c>
      <c r="H14" s="2">
        <v>0</v>
      </c>
      <c r="I14" s="1">
        <v>0</v>
      </c>
      <c r="J14" s="3" t="s">
        <v>17</v>
      </c>
      <c r="K14" s="2" t="str">
        <f>J14*401.40</f>
        <v>0</v>
      </c>
      <c r="L14" s="5"/>
    </row>
    <row r="15" spans="1:12" customHeight="1" ht="105" outlineLevel="4">
      <c r="A15" s="1"/>
      <c r="B15" s="1">
        <v>880009</v>
      </c>
      <c r="C15" s="1" t="s">
        <v>42</v>
      </c>
      <c r="D15" s="1"/>
      <c r="E15" s="2" t="s">
        <v>43</v>
      </c>
      <c r="F15" s="2" t="s">
        <v>37</v>
      </c>
      <c r="G15" s="2" t="s">
        <v>28</v>
      </c>
      <c r="H15" s="2">
        <v>0</v>
      </c>
      <c r="I15" s="1">
        <v>0</v>
      </c>
      <c r="J15" s="3" t="s">
        <v>17</v>
      </c>
      <c r="K15" s="2" t="str">
        <f>J15*401.40</f>
        <v>0</v>
      </c>
      <c r="L15" s="5"/>
    </row>
    <row r="16" spans="1:12" customHeight="1" ht="105" outlineLevel="4">
      <c r="A16" s="1"/>
      <c r="B16" s="1">
        <v>880010</v>
      </c>
      <c r="C16" s="1" t="s">
        <v>44</v>
      </c>
      <c r="D16" s="1"/>
      <c r="E16" s="2" t="s">
        <v>45</v>
      </c>
      <c r="F16" s="2" t="s">
        <v>37</v>
      </c>
      <c r="G16" s="2" t="s">
        <v>21</v>
      </c>
      <c r="H16" s="2">
        <v>0</v>
      </c>
      <c r="I16" s="1">
        <v>0</v>
      </c>
      <c r="J16" s="3" t="s">
        <v>17</v>
      </c>
      <c r="K16" s="2" t="str">
        <f>J16*401.40</f>
        <v>0</v>
      </c>
      <c r="L16" s="5"/>
    </row>
    <row r="17" spans="1:12" customHeight="1" ht="105" outlineLevel="4">
      <c r="A17" s="1"/>
      <c r="B17" s="1">
        <v>880011</v>
      </c>
      <c r="C17" s="1" t="s">
        <v>46</v>
      </c>
      <c r="D17" s="1"/>
      <c r="E17" s="2" t="s">
        <v>47</v>
      </c>
      <c r="F17" s="2" t="s">
        <v>37</v>
      </c>
      <c r="G17" s="2">
        <v>10</v>
      </c>
      <c r="H17" s="2">
        <v>0</v>
      </c>
      <c r="I17" s="1">
        <v>0</v>
      </c>
      <c r="J17" s="3" t="s">
        <v>17</v>
      </c>
      <c r="K17" s="2" t="str">
        <f>J17*401.40</f>
        <v>0</v>
      </c>
      <c r="L1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L1"/>
  <mergeCells>
    <mergeCell ref="A2:K2"/>
    <mergeCell ref="A3:K3"/>
    <mergeCell ref="A4:K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2026-09-11T14:48:57+03:00</dcterms:created>
  <dcterms:modified xsi:type="dcterms:W3CDTF">2026-09-11T14:48:57+03:00</dcterms:modified>
  <dc:title>Untitled Spreadsheet</dc:title>
  <dc:description/>
  <dc:subject/>
  <cp:keywords/>
  <cp:category/>
</cp:coreProperties>
</file>