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<sst xmlns="http://schemas.openxmlformats.org/spreadsheetml/2006/main" uniqueCount="59">
  <si>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</si>
  <si>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</si>
  <si>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</si>
  <si>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</si>
  <si>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</si>
  <si>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</si>
  <si>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</si>
  <si>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</si>
  <si>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</si>
  <si>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</si>
  <si>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</si>
  <si>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прямые</t>
  </si>
  <si>
    <t>Фильтра прямые VALTEC</t>
  </si>
  <si>
    <t>VLC-423001</t>
  </si>
  <si>
    <t>VT.384.N.04</t>
  </si>
  <si>
    <t>Фильтр прямой c магнитом вн.-вн. 1/2" (12 /72шт)</t>
  </si>
  <si>
    <t>833.00 руб.</t>
  </si>
  <si>
    <t>&gt;10</t>
  </si>
  <si>
    <t>шт</t>
  </si>
  <si>
    <t>VLC-423002</t>
  </si>
  <si>
    <t>VT.385.N.04</t>
  </si>
  <si>
    <t>Фильтр прямой мини вн.-вн. 1/2" (18 /108шт)</t>
  </si>
  <si>
    <t>500.00 руб.</t>
  </si>
  <si>
    <t>&gt;100</t>
  </si>
  <si>
    <t>VLC-423003</t>
  </si>
  <si>
    <t>VT.385.N.05</t>
  </si>
  <si>
    <t>Фильтр прямой мини вн.-вн. 3/4" (12 /72шт)</t>
  </si>
  <si>
    <t>821.00 руб.</t>
  </si>
  <si>
    <t>&gt;50</t>
  </si>
  <si>
    <t>VLC-423004</t>
  </si>
  <si>
    <t>VT.386.N.04</t>
  </si>
  <si>
    <t>Фильтр универсальный вн.-вн. 1/2" (10 /120шт)</t>
  </si>
  <si>
    <t>785.00 руб.</t>
  </si>
  <si>
    <t>VLC-423005</t>
  </si>
  <si>
    <t>VT.386.N.05</t>
  </si>
  <si>
    <t>Фильтр универсальный вн.-вн. 3/4"  (8 /96шт)</t>
  </si>
  <si>
    <t>1 099.00 руб.</t>
  </si>
  <si>
    <t>&gt;1000</t>
  </si>
  <si>
    <t>VLC-423006</t>
  </si>
  <si>
    <t>VT.386.N.06</t>
  </si>
  <si>
    <t>Фильтр универсальный вн.-вн. 1" (4 /32шт)</t>
  </si>
  <si>
    <t>2 872.00 руб.</t>
  </si>
  <si>
    <t>VLC-423007</t>
  </si>
  <si>
    <t>VT.387.N.04</t>
  </si>
  <si>
    <t>Фильтр прямой вн.-нар. 1/2" (9/144шт)</t>
  </si>
  <si>
    <t>819.00 руб.</t>
  </si>
  <si>
    <t>VLC-423008</t>
  </si>
  <si>
    <t>VT.387.N.05</t>
  </si>
  <si>
    <t>Фильтр прямой вн.-нар. 3/4" (8 /48шт)</t>
  </si>
  <si>
    <t>1 236.00 руб.</t>
  </si>
  <si>
    <t>VLC-423009</t>
  </si>
  <si>
    <t>VT.388.N.04</t>
  </si>
  <si>
    <t>Фильтр прямой вн.-вн.  1/2" (10 /160шт)</t>
  </si>
  <si>
    <t>795.00 руб.</t>
  </si>
  <si>
    <t>VLC-423010</t>
  </si>
  <si>
    <t>VT.388.N.05</t>
  </si>
  <si>
    <t>Фильтр прямой вн.-вн.  3/4" (10 /60шт)</t>
  </si>
  <si>
    <t>1 163.00 руб.</t>
  </si>
  <si>
    <t>&gt;500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</si>
</sst>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e7fa78_86a5_11e9_8101_003048fd731b_1b5db42e_f93d_11ef_a6ea_047c1617b1431.jpeg"/><Relationship Id="rId2" Type="http://schemas.openxmlformats.org/officeDocument/2006/relationships/image" Target="../media/83e7fa7c_86a5_11e9_8101_003048fd731b_1b5db432_f93d_11ef_a6ea_047c1617b1432.jpeg"/><Relationship Id="rId3" Type="http://schemas.openxmlformats.org/officeDocument/2006/relationships/image" Target="../media/83e7fa80_86a5_11e9_8101_003048fd731b_1b5db436_f93d_11ef_a6ea_047c1617b1433.jpeg"/><Relationship Id="rId4" Type="http://schemas.openxmlformats.org/officeDocument/2006/relationships/image" Target="../media/83e7fa84_86a5_11e9_8101_003048fd731b_1b5db43a_f93d_11ef_a6ea_047c1617b1434.jpeg"/><Relationship Id="rId5" Type="http://schemas.openxmlformats.org/officeDocument/2006/relationships/image" Target="../media/83e7fa88_86a5_11e9_8101_003048fd731b_1b5db43e_f93d_11ef_a6ea_047c1617b1435.jpeg"/><Relationship Id="rId6" Type="http://schemas.openxmlformats.org/officeDocument/2006/relationships/image" Target="../media/83e7fa8c_86a5_11e9_8101_003048fd731b_1b5db442_f93d_11ef_a6ea_047c1617b1436.jpeg"/><Relationship Id="rId7" Type="http://schemas.openxmlformats.org/officeDocument/2006/relationships/image" Target="../media/83e7fa90_86a5_11e9_8101_003048fd731b_1b5db446_f93d_11ef_a6ea_047c1617b1437.jpeg"/><Relationship Id="rId8" Type="http://schemas.openxmlformats.org/officeDocument/2006/relationships/image" Target="../media/83e7fa94_86a5_11e9_8101_003048fd731b_1b5db44a_f93d_11ef_a6ea_047c1617b1438.jpeg"/><Relationship Id="rId9" Type="http://schemas.openxmlformats.org/officeDocument/2006/relationships/image" Target="../media/83e7fa98_86a5_11e9_8101_003048fd731b_1b5db44e_f93d_11ef_a6ea_047c1617b1439.jpeg"/><Relationship Id="rId10" Type="http://schemas.openxmlformats.org/officeDocument/2006/relationships/image" Target="../media/83e7fa9c_86a5_11e9_8101_003048fd731b_1b5db452_f93d_11ef_a6ea_047c1617b143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818852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J5*833.00</f>
        <v>0</v>
      </c>
      <c r="L5" s="5"/>
    </row>
    <row r="6" spans="1:12" customHeight="1" ht="105" outlineLevel="4">
      <c r="A6" s="1"/>
      <c r="B6" s="1">
        <v>818853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5</v>
      </c>
      <c r="H6" s="2" t="s">
        <v>23</v>
      </c>
      <c r="I6" s="1">
        <v>0</v>
      </c>
      <c r="J6" s="3" t="s">
        <v>18</v>
      </c>
      <c r="K6" s="2" t="str">
        <f>J6*500.00</f>
        <v>0</v>
      </c>
      <c r="L6" s="5"/>
    </row>
    <row r="7" spans="1:12" customHeight="1" ht="105" outlineLevel="4">
      <c r="A7" s="1"/>
      <c r="B7" s="1">
        <v>818854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5</v>
      </c>
      <c r="H7" s="2" t="s">
        <v>28</v>
      </c>
      <c r="I7" s="1">
        <v>0</v>
      </c>
      <c r="J7" s="3" t="s">
        <v>18</v>
      </c>
      <c r="K7" s="2" t="str">
        <f>J7*821.00</f>
        <v>0</v>
      </c>
      <c r="L7" s="5"/>
    </row>
    <row r="8" spans="1:12" customHeight="1" ht="105" outlineLevel="4">
      <c r="A8" s="1"/>
      <c r="B8" s="1">
        <v>818855</v>
      </c>
      <c r="C8" s="1" t="s">
        <v>29</v>
      </c>
      <c r="D8" s="1" t="s">
        <v>30</v>
      </c>
      <c r="E8" s="2" t="s">
        <v>31</v>
      </c>
      <c r="F8" s="2" t="s">
        <v>32</v>
      </c>
      <c r="G8" s="2" t="s">
        <v>23</v>
      </c>
      <c r="H8" s="2">
        <v>0</v>
      </c>
      <c r="I8" s="1">
        <v>0</v>
      </c>
      <c r="J8" s="3" t="s">
        <v>18</v>
      </c>
      <c r="K8" s="2" t="str">
        <f>J8*785.00</f>
        <v>0</v>
      </c>
      <c r="L8" s="5"/>
    </row>
    <row r="9" spans="1:12" customHeight="1" ht="105" outlineLevel="4">
      <c r="A9" s="1"/>
      <c r="B9" s="1">
        <v>818856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23</v>
      </c>
      <c r="H9" s="2" t="s">
        <v>37</v>
      </c>
      <c r="I9" s="1">
        <v>0</v>
      </c>
      <c r="J9" s="3" t="s">
        <v>18</v>
      </c>
      <c r="K9" s="2" t="str">
        <f>J9*1099.00</f>
        <v>0</v>
      </c>
      <c r="L9" s="5"/>
    </row>
    <row r="10" spans="1:12" customHeight="1" ht="105" outlineLevel="4">
      <c r="A10" s="1"/>
      <c r="B10" s="1">
        <v>818857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6</v>
      </c>
      <c r="H10" s="2" t="s">
        <v>23</v>
      </c>
      <c r="I10" s="1">
        <v>0</v>
      </c>
      <c r="J10" s="3" t="s">
        <v>18</v>
      </c>
      <c r="K10" s="2" t="str">
        <f>J10*2872.00</f>
        <v>0</v>
      </c>
      <c r="L10" s="5"/>
    </row>
    <row r="11" spans="1:12" customHeight="1" ht="105" outlineLevel="4">
      <c r="A11" s="1"/>
      <c r="B11" s="1">
        <v>818858</v>
      </c>
      <c r="C11" s="1" t="s">
        <v>42</v>
      </c>
      <c r="D11" s="1" t="s">
        <v>43</v>
      </c>
      <c r="E11" s="2" t="s">
        <v>44</v>
      </c>
      <c r="F11" s="2" t="s">
        <v>45</v>
      </c>
      <c r="G11" s="2">
        <v>6</v>
      </c>
      <c r="H11" s="2" t="s">
        <v>28</v>
      </c>
      <c r="I11" s="1">
        <v>0</v>
      </c>
      <c r="J11" s="3" t="s">
        <v>18</v>
      </c>
      <c r="K11" s="2" t="str">
        <f>J11*819.00</f>
        <v>0</v>
      </c>
      <c r="L11" s="5"/>
    </row>
    <row r="12" spans="1:12" customHeight="1" ht="105" outlineLevel="4">
      <c r="A12" s="1"/>
      <c r="B12" s="1">
        <v>818859</v>
      </c>
      <c r="C12" s="1" t="s">
        <v>46</v>
      </c>
      <c r="D12" s="1" t="s">
        <v>47</v>
      </c>
      <c r="E12" s="2" t="s">
        <v>48</v>
      </c>
      <c r="F12" s="2" t="s">
        <v>49</v>
      </c>
      <c r="G12" s="2">
        <v>8</v>
      </c>
      <c r="H12" s="2" t="s">
        <v>23</v>
      </c>
      <c r="I12" s="1">
        <v>0</v>
      </c>
      <c r="J12" s="3" t="s">
        <v>18</v>
      </c>
      <c r="K12" s="2" t="str">
        <f>J12*1236.00</f>
        <v>0</v>
      </c>
      <c r="L12" s="5"/>
    </row>
    <row r="13" spans="1:12" customHeight="1" ht="105" outlineLevel="4">
      <c r="A13" s="1"/>
      <c r="B13" s="1">
        <v>818860</v>
      </c>
      <c r="C13" s="1" t="s">
        <v>50</v>
      </c>
      <c r="D13" s="1" t="s">
        <v>51</v>
      </c>
      <c r="E13" s="2" t="s">
        <v>52</v>
      </c>
      <c r="F13" s="2" t="s">
        <v>53</v>
      </c>
      <c r="G13" s="2" t="s">
        <v>17</v>
      </c>
      <c r="H13" s="2">
        <v>0</v>
      </c>
      <c r="I13" s="1">
        <v>0</v>
      </c>
      <c r="J13" s="3" t="s">
        <v>18</v>
      </c>
      <c r="K13" s="2" t="str">
        <f>J13*795.00</f>
        <v>0</v>
      </c>
      <c r="L13" s="5"/>
    </row>
    <row r="14" spans="1:12" customHeight="1" ht="105" outlineLevel="4">
      <c r="A14" s="1"/>
      <c r="B14" s="1">
        <v>818861</v>
      </c>
      <c r="C14" s="1" t="s">
        <v>54</v>
      </c>
      <c r="D14" s="1" t="s">
        <v>55</v>
      </c>
      <c r="E14" s="2" t="s">
        <v>56</v>
      </c>
      <c r="F14" s="2" t="s">
        <v>57</v>
      </c>
      <c r="G14" s="2" t="s">
        <v>17</v>
      </c>
      <c r="H14" s="2" t="s">
        <v>58</v>
      </c>
      <c r="I14" s="1">
        <v>0</v>
      </c>
      <c r="J14" s="3" t="s">
        <v>18</v>
      </c>
      <c r="K14" s="2" t="str">
        <f>J14*1163.00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2026-08-11T05:52:21+03:00</dcterms:created>
  <dcterms:modified xsi:type="dcterms:W3CDTF">2026-08-11T05:52:21+03:00</dcterms:modified>
  <dc:title>Untitled Spreadsheet</dc:title>
  <dc:description/>
  <dc:subject/>
  <cp:keywords/>
  <cp:category/>
</cp:coreProperties>
</file>