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<sst xmlns="http://schemas.openxmlformats.org/spreadsheetml/2006/main" uniqueCount="44">
  <si>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</si>
  <si>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</si>
  <si>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</si>
  <si>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</si>
  <si>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</si>
  <si>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</si>
  <si>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</si>
  <si>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</si>
  <si>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</si>
  <si>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</si>
  <si>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</si>
  <si>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</si>
  <si>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SOLONE</t>
  </si>
  <si>
    <t>Смесители для ванны SOLONE (нерж сталь)</t>
  </si>
  <si>
    <t>SMS-190020</t>
  </si>
  <si>
    <t>EZA1-B090</t>
  </si>
  <si>
    <t>см-ль для умывальника монолитный, ø35, нерж. cталь, EZA1-B090</t>
  </si>
  <si>
    <t>1 949.40 руб.</t>
  </si>
  <si>
    <t>&gt;10</t>
  </si>
  <si>
    <t>шт</t>
  </si>
  <si>
    <t>SMS-190021</t>
  </si>
  <si>
    <t>EZA1-C090</t>
  </si>
  <si>
    <t>см-ль для раковины-чаши монолитный, ø35, нерж. cталь, EZA1-С090</t>
  </si>
  <si>
    <t>2 409.51 руб.</t>
  </si>
  <si>
    <t>SMS-190023</t>
  </si>
  <si>
    <t>JAT1-A094</t>
  </si>
  <si>
    <t>см-ль для умывальника монолитный, ø35, нерж. cталь, JAT1-A094</t>
  </si>
  <si>
    <t>2 323.24 руб.</t>
  </si>
  <si>
    <t>SMS-190024</t>
  </si>
  <si>
    <t>JAT1-B094</t>
  </si>
  <si>
    <t>см-ль для раковины-чаши, ø35, нерж. cталь, JAT1-B094</t>
  </si>
  <si>
    <t>2 607.78 руб.</t>
  </si>
  <si>
    <t>SMS-190025</t>
  </si>
  <si>
    <t>JAT3-A094</t>
  </si>
  <si>
    <t>см-ль для ванны с кор. с пов. изл, ø35, перекл. изливом, нерж. cталь, JAT3-A094</t>
  </si>
  <si>
    <t>4 302.91 руб.</t>
  </si>
  <si>
    <t>SMS-190026</t>
  </si>
  <si>
    <t>JAT7-A094</t>
  </si>
  <si>
    <t>см-ль для ванны, ø35, нерж. cталь, JAT7-A094</t>
  </si>
  <si>
    <t>5 583.35 руб.</t>
  </si>
  <si>
    <t>SMS-290062</t>
  </si>
  <si>
    <t>EZA5-D090</t>
  </si>
  <si>
    <t>см-ль для душа без излива, ø35, нерж. cталь, EZA5-D090</t>
  </si>
  <si>
    <t>3 437.19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</si>
</sst>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0b139a6_ad61_11ea_813b_003048fd731b_b93eaf20_7e65_11eb_8259_003048fd731b1.jpeg"/><Relationship Id="rId2" Type="http://schemas.openxmlformats.org/officeDocument/2006/relationships/image" Target="../media/40b139a8_ad61_11ea_813b_003048fd731b_b93eaf21_7e65_11eb_8259_003048fd731b2.jpeg"/><Relationship Id="rId3" Type="http://schemas.openxmlformats.org/officeDocument/2006/relationships/image" Target="../media/3fc0ec83_ad62_11ea_813b_003048fd731b_b93eaf22_7e65_11eb_8259_003048fd731b3.jpeg"/><Relationship Id="rId4" Type="http://schemas.openxmlformats.org/officeDocument/2006/relationships/image" Target="../media/3fc0ec85_ad62_11ea_813b_003048fd731b_b93eaf23_7e65_11eb_8259_003048fd731b4.jpeg"/><Relationship Id="rId5" Type="http://schemas.openxmlformats.org/officeDocument/2006/relationships/image" Target="../media/3fc0ec87_ad62_11ea_813b_003048fd731b_b93eaf24_7e65_11eb_8259_003048fd731b5.jpeg"/><Relationship Id="rId6" Type="http://schemas.openxmlformats.org/officeDocument/2006/relationships/image" Target="../media/3fc0ec89_ad62_11ea_813b_003048fd731b_b93eaf25_7e65_11eb_8259_003048fd731b6.jpeg"/><Relationship Id="rId7" Type="http://schemas.openxmlformats.org/officeDocument/2006/relationships/image" Target="../media/604c4ea0_d7b4_11ed_a417_047c1617b143_daef3f56_f115_11ee_a58b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827868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J6*1949.40</f>
        <v>0</v>
      </c>
      <c r="L6" s="5"/>
    </row>
    <row r="7" spans="1:12" customHeight="1" ht="105" outlineLevel="5">
      <c r="A7" s="1"/>
      <c r="B7" s="1">
        <v>827869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8</v>
      </c>
      <c r="H7" s="2">
        <v>0</v>
      </c>
      <c r="I7" s="1">
        <v>0</v>
      </c>
      <c r="J7" s="3" t="s">
        <v>19</v>
      </c>
      <c r="K7" s="2" t="str">
        <f>J7*2409.51</f>
        <v>0</v>
      </c>
      <c r="L7" s="5"/>
    </row>
    <row r="8" spans="1:12" customHeight="1" ht="105" outlineLevel="5">
      <c r="A8" s="1"/>
      <c r="B8" s="1">
        <v>827871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9</v>
      </c>
      <c r="H8" s="2">
        <v>0</v>
      </c>
      <c r="I8" s="1">
        <v>0</v>
      </c>
      <c r="J8" s="3" t="s">
        <v>19</v>
      </c>
      <c r="K8" s="2" t="str">
        <f>J8*2323.24</f>
        <v>0</v>
      </c>
      <c r="L8" s="5"/>
    </row>
    <row r="9" spans="1:12" customHeight="1" ht="105" outlineLevel="5">
      <c r="A9" s="1"/>
      <c r="B9" s="1">
        <v>827872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3</v>
      </c>
      <c r="H9" s="2">
        <v>0</v>
      </c>
      <c r="I9" s="1">
        <v>0</v>
      </c>
      <c r="J9" s="3" t="s">
        <v>19</v>
      </c>
      <c r="K9" s="2" t="str">
        <f>J9*2607.78</f>
        <v>0</v>
      </c>
      <c r="L9" s="5"/>
    </row>
    <row r="10" spans="1:12" customHeight="1" ht="105" outlineLevel="5">
      <c r="A10" s="1"/>
      <c r="B10" s="1">
        <v>827873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6</v>
      </c>
      <c r="H10" s="2">
        <v>0</v>
      </c>
      <c r="I10" s="1">
        <v>0</v>
      </c>
      <c r="J10" s="3" t="s">
        <v>19</v>
      </c>
      <c r="K10" s="2" t="str">
        <f>J10*4302.91</f>
        <v>0</v>
      </c>
      <c r="L10" s="5"/>
    </row>
    <row r="11" spans="1:12" customHeight="1" ht="105" outlineLevel="5">
      <c r="A11" s="1"/>
      <c r="B11" s="1">
        <v>827874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4</v>
      </c>
      <c r="H11" s="2">
        <v>0</v>
      </c>
      <c r="I11" s="1">
        <v>0</v>
      </c>
      <c r="J11" s="3" t="s">
        <v>19</v>
      </c>
      <c r="K11" s="2" t="str">
        <f>J11*5583.35</f>
        <v>0</v>
      </c>
      <c r="L11" s="5"/>
    </row>
    <row r="12" spans="1:12" customHeight="1" ht="105" outlineLevel="5">
      <c r="A12" s="1"/>
      <c r="B12" s="1">
        <v>877765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0</v>
      </c>
      <c r="H12" s="2">
        <v>0</v>
      </c>
      <c r="I12" s="1">
        <v>0</v>
      </c>
      <c r="J12" s="3" t="s">
        <v>19</v>
      </c>
      <c r="K12" s="2" t="str">
        <f>J12*3437.19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2026-04-20T21:41:01+03:00</dcterms:created>
  <dcterms:modified xsi:type="dcterms:W3CDTF">2026-04-20T21:41:01+03:00</dcterms:modified>
  <dc:title>Untitled Spreadsheet</dc:title>
  <dc:description/>
  <dc:subject/>
  <cp:keywords/>
  <cp:category/>
</cp:coreProperties>
</file>