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<sst xmlns="http://schemas.openxmlformats.org/spreadsheetml/2006/main" uniqueCount="79">
  <si>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</si>
  <si>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</si>
  <si>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</si>
  <si>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</si>
  <si>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</si>
  <si>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</si>
  <si>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</si>
  <si>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</si>
  <si>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</si>
  <si>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</si>
  <si>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</si>
  <si>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</si>
  <si>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</si>
  <si>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</si>
  <si>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</si>
  <si>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</si>
  <si>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</si>
  <si>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</si>
  <si>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шт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</si>
  <si>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</si>
  <si>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</si>
  <si>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</si>
  <si>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</si>
  <si>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</si>
  <si>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</si>
  <si>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</si>
  <si>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</si>
  <si>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</si>
  <si>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</si>
  <si>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</si>
  <si>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0.00 руб.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</si>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</sst>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260_a8d2_11ea_8135_003048fd731b_db41c249_7e65_11eb_8259_003048fd731b1.jpeg"/><Relationship Id="rId2" Type="http://schemas.openxmlformats.org/officeDocument/2006/relationships/image" Target="../media/5f075262_a8d2_11ea_8135_003048fd731b_db41c24a_7e65_11eb_8259_003048fd731b2.jpeg"/><Relationship Id="rId3" Type="http://schemas.openxmlformats.org/officeDocument/2006/relationships/image" Target="../media/5f075264_a8d2_11ea_8135_003048fd731b_db41c24b_7e65_11eb_8259_003048fd731b3.jpeg"/><Relationship Id="rId4" Type="http://schemas.openxmlformats.org/officeDocument/2006/relationships/image" Target="../media/5f075266_a8d2_11ea_8135_003048fd731b_db41c24c_7e65_11eb_8259_003048fd731b4.jpeg"/><Relationship Id="rId5" Type="http://schemas.openxmlformats.org/officeDocument/2006/relationships/image" Target="../media/5f075268_a8d2_11ea_8135_003048fd731b_db41c24d_7e65_11eb_8259_003048fd731b5.jpeg"/><Relationship Id="rId6" Type="http://schemas.openxmlformats.org/officeDocument/2006/relationships/image" Target="../media/5f07526a_a8d2_11ea_8135_003048fd731b_db41c24e_7e65_11eb_8259_003048fd731b6.jpeg"/><Relationship Id="rId7" Type="http://schemas.openxmlformats.org/officeDocument/2006/relationships/image" Target="../media/5f07526c_a8d2_11ea_8135_003048fd731b_db41c24f_7e65_11eb_8259_003048fd731b7.jpeg"/><Relationship Id="rId8" Type="http://schemas.openxmlformats.org/officeDocument/2006/relationships/image" Target="../media/5f075272_a8d2_11ea_8135_003048fd731b_db41c250_7e65_11eb_8259_003048fd731b8.jpeg"/><Relationship Id="rId9" Type="http://schemas.openxmlformats.org/officeDocument/2006/relationships/image" Target="../media/3a3b637f_0f33_11ee_a462_047c1617b143_a73d6bdd_3fbb_11ef_a5f3_047c1617b1439.png"/><Relationship Id="rId10" Type="http://schemas.openxmlformats.org/officeDocument/2006/relationships/image" Target="../media/3a3b6381_0f33_11ee_a462_047c1617b143_a73d6be1_3fbb_11ef_a5f3_047c1617b14310.png"/><Relationship Id="rId11" Type="http://schemas.openxmlformats.org/officeDocument/2006/relationships/image" Target="../media/3a3b6383_0f33_11ee_a462_047c1617b143_a73d6be4_3fbb_11ef_a5f3_047c1617b14311.png"/><Relationship Id="rId12" Type="http://schemas.openxmlformats.org/officeDocument/2006/relationships/image" Target="../media/3a3b6389_0f33_11ee_a462_047c1617b143_a73d6be7_3fbb_11ef_a5f3_047c1617b14312.png"/><Relationship Id="rId13" Type="http://schemas.openxmlformats.org/officeDocument/2006/relationships/image" Target="../media/3a3b638b_0f33_11ee_a462_047c1617b143_14e1e0a1_f93d_11ef_a6ea_047c1617b14313.jpeg"/><Relationship Id="rId14" Type="http://schemas.openxmlformats.org/officeDocument/2006/relationships/image" Target="../media/e3aadacf_3a25_11ef_a5ec_047c1617b143_14e1e09f_f93d_11ef_a6ea_047c1617b14314.jpeg"/><Relationship Id="rId15" Type="http://schemas.openxmlformats.org/officeDocument/2006/relationships/image" Target="../media/e3aadad1_3a25_11ef_a5ec_047c1617b143_14e1e0a0_f93d_11ef_a6ea_047c1617b14315.jpeg"/><Relationship Id="rId16" Type="http://schemas.openxmlformats.org/officeDocument/2006/relationships/image" Target="../media/bff41ff7_d75a_11ef_a6bf_047c1617b143_14e1e09d_f93d_11ef_a6ea_047c1617b14316.jpeg"/><Relationship Id="rId17" Type="http://schemas.openxmlformats.org/officeDocument/2006/relationships/image" Target="../media/bff41ff9_d75a_11ef_a6bf_047c1617b143_14e1e09e_f93d_11ef_a6ea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827276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10</v>
      </c>
      <c r="H6" s="2">
        <v>0</v>
      </c>
      <c r="I6" s="1">
        <v>0</v>
      </c>
      <c r="J6" s="3" t="s">
        <v>18</v>
      </c>
      <c r="K6" s="2" t="str">
        <f>J6*2600.21</f>
        <v>0</v>
      </c>
      <c r="L6" s="5"/>
    </row>
    <row r="7" spans="1:12" customHeight="1" ht="105" outlineLevel="5">
      <c r="A7" s="1"/>
      <c r="B7" s="1">
        <v>827277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10</v>
      </c>
      <c r="H7" s="2">
        <v>0</v>
      </c>
      <c r="I7" s="1">
        <v>0</v>
      </c>
      <c r="J7" s="3" t="s">
        <v>18</v>
      </c>
      <c r="K7" s="2" t="str">
        <f>J7*2633.51</f>
        <v>0</v>
      </c>
      <c r="L7" s="5"/>
    </row>
    <row r="8" spans="1:12" customHeight="1" ht="105" outlineLevel="5">
      <c r="A8" s="1"/>
      <c r="B8" s="1">
        <v>827278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5</v>
      </c>
      <c r="H8" s="2">
        <v>0</v>
      </c>
      <c r="I8" s="1">
        <v>0</v>
      </c>
      <c r="J8" s="3" t="s">
        <v>18</v>
      </c>
      <c r="K8" s="2" t="str">
        <f>J8*4483.02</f>
        <v>0</v>
      </c>
      <c r="L8" s="5"/>
    </row>
    <row r="9" spans="1:12" customHeight="1" ht="105" outlineLevel="5">
      <c r="A9" s="1"/>
      <c r="B9" s="1">
        <v>827279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J9*0.00</f>
        <v>0</v>
      </c>
      <c r="L9" s="5"/>
    </row>
    <row r="10" spans="1:12" customHeight="1" ht="105" outlineLevel="5">
      <c r="A10" s="1"/>
      <c r="B10" s="1">
        <v>827280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3</v>
      </c>
      <c r="H10" s="2">
        <v>0</v>
      </c>
      <c r="I10" s="1">
        <v>0</v>
      </c>
      <c r="J10" s="3" t="s">
        <v>18</v>
      </c>
      <c r="K10" s="2" t="str">
        <f>J10*4514.81</f>
        <v>0</v>
      </c>
      <c r="L10" s="5"/>
    </row>
    <row r="11" spans="1:12" customHeight="1" ht="105" outlineLevel="5">
      <c r="A11" s="1"/>
      <c r="B11" s="1">
        <v>827281</v>
      </c>
      <c r="C11" s="1" t="s">
        <v>35</v>
      </c>
      <c r="D11" s="1" t="s">
        <v>36</v>
      </c>
      <c r="E11" s="2" t="s">
        <v>37</v>
      </c>
      <c r="F11" s="2" t="s">
        <v>30</v>
      </c>
      <c r="G11" s="2">
        <v>0</v>
      </c>
      <c r="H11" s="2">
        <v>0</v>
      </c>
      <c r="I11" s="1">
        <v>0</v>
      </c>
      <c r="J11" s="3" t="s">
        <v>18</v>
      </c>
      <c r="K11" s="2" t="str">
        <f>J11*0.00</f>
        <v>0</v>
      </c>
      <c r="L11" s="5"/>
    </row>
    <row r="12" spans="1:12" customHeight="1" ht="105" outlineLevel="5">
      <c r="A12" s="1"/>
      <c r="B12" s="1">
        <v>827282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8</v>
      </c>
      <c r="H12" s="2">
        <v>0</v>
      </c>
      <c r="I12" s="1">
        <v>0</v>
      </c>
      <c r="J12" s="3" t="s">
        <v>18</v>
      </c>
      <c r="K12" s="2" t="str">
        <f>J12*3708.10</f>
        <v>0</v>
      </c>
      <c r="L12" s="5"/>
    </row>
    <row r="13" spans="1:12" customHeight="1" ht="105" outlineLevel="5">
      <c r="A13" s="1"/>
      <c r="B13" s="1">
        <v>827285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10</v>
      </c>
      <c r="H13" s="2">
        <v>0</v>
      </c>
      <c r="I13" s="1">
        <v>0</v>
      </c>
      <c r="J13" s="3" t="s">
        <v>18</v>
      </c>
      <c r="K13" s="2" t="str">
        <f>J13*5849.72</f>
        <v>0</v>
      </c>
      <c r="L13" s="5"/>
    </row>
    <row r="14" spans="1:12" customHeight="1" ht="105" outlineLevel="5">
      <c r="A14" s="1"/>
      <c r="B14" s="1">
        <v>878035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J14*4652.54</f>
        <v>0</v>
      </c>
      <c r="L14" s="5"/>
    </row>
    <row r="15" spans="1:12" customHeight="1" ht="105" outlineLevel="5">
      <c r="A15" s="1"/>
      <c r="B15" s="1">
        <v>878036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1</v>
      </c>
      <c r="H15" s="2">
        <v>0</v>
      </c>
      <c r="I15" s="1">
        <v>0</v>
      </c>
      <c r="J15" s="3" t="s">
        <v>18</v>
      </c>
      <c r="K15" s="2" t="str">
        <f>J15*5036.98</f>
        <v>0</v>
      </c>
      <c r="L15" s="5"/>
    </row>
    <row r="16" spans="1:12" customHeight="1" ht="105" outlineLevel="5">
      <c r="A16" s="1"/>
      <c r="B16" s="1">
        <v>878037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J16*3163.24</f>
        <v>0</v>
      </c>
      <c r="L16" s="5"/>
    </row>
    <row r="17" spans="1:12" customHeight="1" ht="105" outlineLevel="5">
      <c r="A17" s="1"/>
      <c r="B17" s="1">
        <v>878038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J17*3373.45</f>
        <v>0</v>
      </c>
      <c r="L17" s="5"/>
    </row>
    <row r="18" spans="1:12" customHeight="1" ht="105" outlineLevel="5">
      <c r="A18" s="1"/>
      <c r="B18" s="1">
        <v>878039</v>
      </c>
      <c r="C18" s="1" t="s">
        <v>62</v>
      </c>
      <c r="D18" s="1" t="s">
        <v>63</v>
      </c>
      <c r="E18" s="2" t="s">
        <v>64</v>
      </c>
      <c r="F18" s="2" t="s">
        <v>61</v>
      </c>
      <c r="G18" s="2">
        <v>6</v>
      </c>
      <c r="H18" s="2">
        <v>0</v>
      </c>
      <c r="I18" s="1">
        <v>0</v>
      </c>
      <c r="J18" s="3" t="s">
        <v>18</v>
      </c>
      <c r="K18" s="2" t="str">
        <f>J18*3373.45</f>
        <v>0</v>
      </c>
      <c r="L18" s="5"/>
    </row>
    <row r="19" spans="1:12" customHeight="1" ht="105" outlineLevel="5">
      <c r="A19" s="1"/>
      <c r="B19" s="1">
        <v>883321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7</v>
      </c>
      <c r="H19" s="2">
        <v>0</v>
      </c>
      <c r="I19" s="1">
        <v>0</v>
      </c>
      <c r="J19" s="3" t="s">
        <v>18</v>
      </c>
      <c r="K19" s="2" t="str">
        <f>J19*3455.35</f>
        <v>0</v>
      </c>
      <c r="L19" s="5"/>
    </row>
    <row r="20" spans="1:12" customHeight="1" ht="105" outlineLevel="5">
      <c r="A20" s="1"/>
      <c r="B20" s="1">
        <v>883322</v>
      </c>
      <c r="C20" s="1" t="s">
        <v>69</v>
      </c>
      <c r="D20" s="1" t="s">
        <v>70</v>
      </c>
      <c r="E20" s="2" t="s">
        <v>67</v>
      </c>
      <c r="F20" s="2" t="s">
        <v>68</v>
      </c>
      <c r="G20" s="2">
        <v>5</v>
      </c>
      <c r="H20" s="2">
        <v>0</v>
      </c>
      <c r="I20" s="1">
        <v>0</v>
      </c>
      <c r="J20" s="3" t="s">
        <v>18</v>
      </c>
      <c r="K20" s="2" t="str">
        <f>J20*3455.35</f>
        <v>0</v>
      </c>
      <c r="L20" s="5"/>
    </row>
    <row r="21" spans="1:12" customHeight="1" ht="105" outlineLevel="5">
      <c r="A21" s="1"/>
      <c r="B21" s="1">
        <v>885200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7</v>
      </c>
      <c r="H21" s="2">
        <v>0</v>
      </c>
      <c r="I21" s="1">
        <v>0</v>
      </c>
      <c r="J21" s="3" t="s">
        <v>18</v>
      </c>
      <c r="K21" s="2" t="str">
        <f>J21*5259.45</f>
        <v>0</v>
      </c>
      <c r="L21" s="5"/>
    </row>
    <row r="22" spans="1:12" customHeight="1" ht="105" outlineLevel="5">
      <c r="A22" s="1"/>
      <c r="B22" s="1">
        <v>885201</v>
      </c>
      <c r="C22" s="1" t="s">
        <v>75</v>
      </c>
      <c r="D22" s="1" t="s">
        <v>76</v>
      </c>
      <c r="E22" s="2" t="s">
        <v>77</v>
      </c>
      <c r="F22" s="2" t="s">
        <v>78</v>
      </c>
      <c r="G22" s="2">
        <v>5</v>
      </c>
      <c r="H22" s="2">
        <v>0</v>
      </c>
      <c r="I22" s="1">
        <v>0</v>
      </c>
      <c r="J22" s="3" t="s">
        <v>18</v>
      </c>
      <c r="K22" s="2" t="str">
        <f>J22*5471.35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2026-05-11T16:35:03+03:00</dcterms:created>
  <dcterms:modified xsi:type="dcterms:W3CDTF">2026-05-11T16:35:03+03:00</dcterms:modified>
  <dc:title>Untitled Spreadsheet</dc:title>
  <dc:description/>
  <dc:subject/>
  <cp:keywords/>
  <cp:category/>
</cp:coreProperties>
</file>