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<sst xmlns="http://schemas.openxmlformats.org/spreadsheetml/2006/main" uniqueCount="95">
  <si>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</si>
  <si>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</si>
  <si>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</si>
  <si>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</si>
  <si>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</si>
  <si>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</si>
  <si>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</si>
  <si>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</si>
  <si>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</si>
  <si>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</si>
  <si>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</si>
  <si>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</si>
  <si>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</si>
  <si>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</si>
  <si>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</si>
  <si>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</si>
  <si>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</si>
  <si>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</si>
  <si>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</si>
  <si>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</si>
  <si>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</si>
  <si>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</si>
  <si>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</si>
  <si>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</si>
  <si>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</si>
  <si>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</si>
  <si>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</si>
  <si>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</si>
  <si>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</si>
  <si>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</si>
  <si>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</si>
  <si>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21.59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</si>
  <si>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</si>
  <si>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</si>
  <si>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</si>
  <si>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</si>
  <si>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</si>
  <si>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34.17 руб.</t>
  </si>
  <si>
    <t>FLS-210009</t>
  </si>
  <si>
    <t>прокладка паронитовая Ду 100 фланц.</t>
  </si>
  <si>
    <t>36.04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</si>
  <si>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</si>
  <si>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</si>
  <si>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</si>
  <si>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</si>
  <si>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</si>
  <si>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62.73 руб.</t>
  </si>
  <si>
    <t>FLS-210012</t>
  </si>
  <si>
    <t>прокладка паронитовая Ду 200 фланц.</t>
  </si>
  <si>
    <t>103.02 руб.</t>
  </si>
  <si>
    <t>FLS-210013</t>
  </si>
  <si>
    <t>прокладка паронитовая Ду 250 фланц.</t>
  </si>
  <si>
    <t>120.19 руб.</t>
  </si>
  <si>
    <t>FLS-210014</t>
  </si>
  <si>
    <t>прокладка паронитовая Ду 300 фланц.</t>
  </si>
  <si>
    <t>188.87 руб.</t>
  </si>
  <si>
    <t>FLS-210015</t>
  </si>
  <si>
    <t>прокладка паронитовая Ду 350 фланц.</t>
  </si>
  <si>
    <t>228.14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</si>
  <si>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</si>
  <si>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</si>
  <si>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</si>
  <si>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</si>
  <si>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</si>
  <si>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</si>
  <si>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</si>
  <si>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</si>
  <si>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</si>
  <si>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10.88 руб.</t>
  </si>
  <si>
    <t>FLS-220002</t>
  </si>
  <si>
    <t>прокладка резиновая Ду 40 фланц.</t>
  </si>
  <si>
    <t>12.07 руб.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</si>
  <si>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</si>
  <si>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</si>
  <si>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</si>
  <si>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</si>
  <si>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</si>
  <si>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</si>
  <si>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</si>
  <si>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</si>
  <si>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26.69 руб.</t>
  </si>
  <si>
    <t>FLS-220006</t>
  </si>
  <si>
    <t>прокладка резиновая Ду 100 фланц.</t>
  </si>
  <si>
    <t>29.41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</si>
  <si>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</si>
  <si>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</si>
  <si>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</si>
  <si>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</si>
  <si>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</si>
  <si>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</si>
  <si>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</si>
  <si>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&gt;10</t>
  </si>
  <si>
    <t>FLS-220009</t>
  </si>
  <si>
    <t>прокладка резиновая Ду 200 фланц.</t>
  </si>
  <si>
    <t>83.81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</si>
</sst>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29</v>
      </c>
      <c r="D10" s="1"/>
      <c r="E10" s="2" t="s">
        <v>30</v>
      </c>
      <c r="F10" s="2" t="s">
        <v>31</v>
      </c>
      <c r="G10" s="2">
        <v>2</v>
      </c>
      <c r="H10" s="2">
        <v>0</v>
      </c>
      <c r="I10" s="1">
        <v>0</v>
      </c>
      <c r="J10" s="3" t="s">
        <v>16</v>
      </c>
      <c r="K10" s="2" t="str">
        <f>J10*21.59</f>
        <v>0</v>
      </c>
      <c r="L10" s="5"/>
    </row>
    <row r="11" spans="1:12" customHeight="1" ht="105" outlineLevel="4">
      <c r="A11" s="1"/>
      <c r="B11" s="1">
        <v>821159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J12*34.17</f>
        <v>0</v>
      </c>
      <c r="L12" s="5"/>
    </row>
    <row r="13" spans="1:12" customHeight="1" ht="105" outlineLevel="4">
      <c r="A13" s="1"/>
      <c r="B13" s="1">
        <v>821161</v>
      </c>
      <c r="C13" s="1" t="s">
        <v>38</v>
      </c>
      <c r="D13" s="1"/>
      <c r="E13" s="2" t="s">
        <v>39</v>
      </c>
      <c r="F13" s="2" t="s">
        <v>40</v>
      </c>
      <c r="G13" s="2">
        <v>4</v>
      </c>
      <c r="H13" s="2">
        <v>0</v>
      </c>
      <c r="I13" s="1">
        <v>0</v>
      </c>
      <c r="J13" s="3" t="s">
        <v>16</v>
      </c>
      <c r="K13" s="2" t="str">
        <f>J13*36.04</f>
        <v>0</v>
      </c>
      <c r="L13" s="5"/>
    </row>
    <row r="14" spans="1:12" customHeight="1" ht="105" outlineLevel="4">
      <c r="A14" s="1"/>
      <c r="B14" s="1">
        <v>821162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J15*62.73</f>
        <v>0</v>
      </c>
      <c r="L15" s="5"/>
    </row>
    <row r="16" spans="1:12" customHeight="1" ht="105" outlineLevel="4">
      <c r="A16" s="1"/>
      <c r="B16" s="1">
        <v>821164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J16*103.02</f>
        <v>0</v>
      </c>
      <c r="L16" s="5"/>
    </row>
    <row r="17" spans="1:12" customHeight="1" ht="105" outlineLevel="4">
      <c r="A17" s="1"/>
      <c r="B17" s="1">
        <v>821165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J17*120.19</f>
        <v>0</v>
      </c>
      <c r="L17" s="5"/>
    </row>
    <row r="18" spans="1:12" customHeight="1" ht="105" outlineLevel="4">
      <c r="A18" s="1"/>
      <c r="B18" s="1">
        <v>821166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J18*188.87</f>
        <v>0</v>
      </c>
      <c r="L18" s="5"/>
    </row>
    <row r="19" spans="1:12" customHeight="1" ht="105" outlineLevel="4">
      <c r="A19" s="1"/>
      <c r="B19" s="1">
        <v>821167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J19*228.14</f>
        <v>0</v>
      </c>
      <c r="L19" s="5"/>
    </row>
    <row r="20" spans="1:12" customHeight="1" ht="105" outlineLevel="4">
      <c r="A20" s="1"/>
      <c r="B20" s="1">
        <v>821168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J21*323.17</f>
        <v>0</v>
      </c>
      <c r="L21" s="5"/>
    </row>
    <row r="22" spans="1:12" outlineLevel="2">
      <c r="A22" s="8" t="s">
        <v>65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66</v>
      </c>
      <c r="D23" s="1"/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16</v>
      </c>
      <c r="K23" s="2" t="str">
        <f>J23*10.88</f>
        <v>0</v>
      </c>
      <c r="L23" s="5"/>
    </row>
    <row r="24" spans="1:12" customHeight="1" ht="105" outlineLevel="4">
      <c r="A24" s="1"/>
      <c r="B24" s="1">
        <v>821171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16</v>
      </c>
      <c r="K24" s="2" t="str">
        <f>J24*12.07</f>
        <v>0</v>
      </c>
      <c r="L24" s="5"/>
    </row>
    <row r="25" spans="1:12" customHeight="1" ht="105" outlineLevel="4">
      <c r="A25" s="1"/>
      <c r="B25" s="1">
        <v>821172</v>
      </c>
      <c r="C25" s="1" t="s">
        <v>72</v>
      </c>
      <c r="D25" s="1"/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16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J27*26.69</f>
        <v>0</v>
      </c>
      <c r="L27" s="5"/>
    </row>
    <row r="28" spans="1:12" customHeight="1" ht="105" outlineLevel="4">
      <c r="A28" s="1"/>
      <c r="B28" s="1">
        <v>821175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J28*29.41</f>
        <v>0</v>
      </c>
      <c r="L28" s="5"/>
    </row>
    <row r="29" spans="1:12" customHeight="1" ht="105" outlineLevel="4">
      <c r="A29" s="1"/>
      <c r="B29" s="1">
        <v>821176</v>
      </c>
      <c r="C29" s="1" t="s">
        <v>84</v>
      </c>
      <c r="D29" s="1"/>
      <c r="E29" s="2" t="s">
        <v>85</v>
      </c>
      <c r="F29" s="2" t="s">
        <v>86</v>
      </c>
      <c r="G29" s="2" t="s">
        <v>87</v>
      </c>
      <c r="H29" s="2">
        <v>0</v>
      </c>
      <c r="I29" s="1">
        <v>0</v>
      </c>
      <c r="J29" s="3" t="s">
        <v>16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88</v>
      </c>
      <c r="D30" s="1"/>
      <c r="E30" s="2" t="s">
        <v>89</v>
      </c>
      <c r="F30" s="2" t="s">
        <v>90</v>
      </c>
      <c r="G30" s="2" t="s">
        <v>91</v>
      </c>
      <c r="H30" s="2">
        <v>0</v>
      </c>
      <c r="I30" s="1">
        <v>0</v>
      </c>
      <c r="J30" s="3" t="s">
        <v>16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92</v>
      </c>
      <c r="D31" s="1"/>
      <c r="E31" s="2" t="s">
        <v>93</v>
      </c>
      <c r="F31" s="2" t="s">
        <v>94</v>
      </c>
      <c r="G31" s="2" t="s">
        <v>87</v>
      </c>
      <c r="H31" s="2">
        <v>0</v>
      </c>
      <c r="I31" s="1">
        <v>0</v>
      </c>
      <c r="J31" s="3" t="s">
        <v>16</v>
      </c>
      <c r="K31" s="2" t="str">
        <f>J31*83.81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2026-05-02T17:03:48+03:00</dcterms:created>
  <dcterms:modified xsi:type="dcterms:W3CDTF">2026-05-02T17:03:48+03:00</dcterms:modified>
  <dc:title>Untitled Spreadsheet</dc:title>
  <dc:description/>
  <dc:subject/>
  <cp:keywords/>
  <cp:category/>
</cp:coreProperties>
</file>