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<sst xmlns="http://schemas.openxmlformats.org/spreadsheetml/2006/main" uniqueCount="65">
  <si>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</si>
  <si>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</si>
  <si>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</si>
  <si>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</si>
  <si>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</si>
  <si>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</si>
  <si>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</si>
  <si>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</si>
  <si>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</si>
  <si>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</si>
  <si>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Фланцы стальные</t>
  </si>
  <si>
    <t>Прокладки фланцевые</t>
  </si>
  <si>
    <t>Прокладки фланцевые паранитовые</t>
  </si>
  <si>
    <t>FLS-210001</t>
  </si>
  <si>
    <t>прокладка паронитовая Ду 15 фланц.</t>
  </si>
  <si>
    <t>3.74 руб.</t>
  </si>
  <si>
    <t>шт</t>
  </si>
  <si>
    <t>FLS-210002</t>
  </si>
  <si>
    <t>прокладка паронитовая Ду 20 фланц.</t>
  </si>
  <si>
    <t>4.59 руб.</t>
  </si>
  <si>
    <t>FLS-210003</t>
  </si>
  <si>
    <t>прокладка паронитовая Ду 25 фланц.</t>
  </si>
  <si>
    <t>7.14 руб.</t>
  </si>
  <si>
    <t>FLS-210004</t>
  </si>
  <si>
    <t>прокладка паронитовая Ду 32 фланц.</t>
  </si>
  <si>
    <t>9.18 руб.</t>
  </si>
  <si>
    <t>FLS-210005</t>
  </si>
  <si>
    <t>прокладка паронитовая Ду 40 фланц.</t>
  </si>
  <si>
    <t>11.73 руб.</t>
  </si>
  <si>
    <t>FLS-210006</t>
  </si>
  <si>
    <t>прокладка паронитовая Ду 50 фланц.</t>
  </si>
  <si>
    <t>21.59 руб.</t>
  </si>
  <si>
    <t>FLS-210007</t>
  </si>
  <si>
    <t>прокладка паронитовая Ду 65 фланц.</t>
  </si>
  <si>
    <t>24.48 руб.</t>
  </si>
  <si>
    <t>FLS-210008</t>
  </si>
  <si>
    <t>прокладка паронитовая Ду 80 фланц.</t>
  </si>
  <si>
    <t>34.17 руб.</t>
  </si>
  <si>
    <t>FLS-210009</t>
  </si>
  <si>
    <t>прокладка паронитовая Ду 100 фланц.</t>
  </si>
  <si>
    <t>36.04 руб.</t>
  </si>
  <si>
    <t>FLS-210010</t>
  </si>
  <si>
    <t>прокладка паронитовая Ду 125 фланц.</t>
  </si>
  <si>
    <t>48.96 руб.</t>
  </si>
  <si>
    <t>FLS-210011</t>
  </si>
  <si>
    <t>прокладка паронитовая Ду 150 фланц.</t>
  </si>
  <si>
    <t>62.73 руб.</t>
  </si>
  <si>
    <t>FLS-210012</t>
  </si>
  <si>
    <t>прокладка паронитовая Ду 200 фланц.</t>
  </si>
  <si>
    <t>103.02 руб.</t>
  </si>
  <si>
    <t>FLS-210013</t>
  </si>
  <si>
    <t>прокладка паронитовая Ду 250 фланц.</t>
  </si>
  <si>
    <t>120.19 руб.</t>
  </si>
  <si>
    <t>FLS-210014</t>
  </si>
  <si>
    <t>прокладка паронитовая Ду 300 фланц.</t>
  </si>
  <si>
    <t>188.87 руб.</t>
  </si>
  <si>
    <t>FLS-210015</t>
  </si>
  <si>
    <t>прокладка паронитовая Ду 350 фланц.</t>
  </si>
  <si>
    <t>228.14 руб.</t>
  </si>
  <si>
    <t>FLS-210016</t>
  </si>
  <si>
    <t>прокладка паронитовая Ду 400 фланц.</t>
  </si>
  <si>
    <t>217.60 руб.</t>
  </si>
  <si>
    <t>FLS-210017</t>
  </si>
  <si>
    <t>прокладка паронитовая Ду 500 фланц.</t>
  </si>
  <si>
    <t>323.17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</si>
</sst>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97ace0_86a6_11e9_8101_003048fd731b_f61961fa_518a_11ea_810f_003048fd731b1.jpeg"/><Relationship Id="rId2" Type="http://schemas.openxmlformats.org/officeDocument/2006/relationships/image" Target="../media/1497ace2_86a6_11e9_8101_003048fd731b_f61961fc_518a_11ea_810f_003048fd731b2.jpeg"/><Relationship Id="rId3" Type="http://schemas.openxmlformats.org/officeDocument/2006/relationships/image" Target="../media/1497ace4_86a6_11e9_8101_003048fd731b_f61961fe_518a_11ea_810f_003048fd731b3.jpeg"/><Relationship Id="rId4" Type="http://schemas.openxmlformats.org/officeDocument/2006/relationships/image" Target="../media/1497ace6_86a6_11e9_8101_003048fd731b_f6196201_518a_11ea_810f_003048fd731b4.jpeg"/><Relationship Id="rId5" Type="http://schemas.openxmlformats.org/officeDocument/2006/relationships/image" Target="../media/1497ace8_86a6_11e9_8101_003048fd731b_f6196203_518a_11ea_810f_003048fd731b5.jpeg"/><Relationship Id="rId6" Type="http://schemas.openxmlformats.org/officeDocument/2006/relationships/image" Target="../media/1497acea_86a6_11e9_8101_003048fd731b_f6196205_518a_11ea_810f_003048fd731b6.jpeg"/><Relationship Id="rId7" Type="http://schemas.openxmlformats.org/officeDocument/2006/relationships/image" Target="../media/1497acec_86a6_11e9_8101_003048fd731b_f6196207_518a_11ea_810f_003048fd731b7.jpeg"/><Relationship Id="rId8" Type="http://schemas.openxmlformats.org/officeDocument/2006/relationships/image" Target="../media/1497acee_86a6_11e9_8101_003048fd731b_f6196208_518a_11ea_810f_003048fd731b8.jpeg"/><Relationship Id="rId9" Type="http://schemas.openxmlformats.org/officeDocument/2006/relationships/image" Target="../media/1497acf0_86a6_11e9_8101_003048fd731b_f61961f8_518a_11ea_810f_003048fd731b9.jpeg"/><Relationship Id="rId10" Type="http://schemas.openxmlformats.org/officeDocument/2006/relationships/image" Target="../media/1497acf2_86a6_11e9_8101_003048fd731b_f61961f9_518a_11ea_810f_003048fd731b10.jpeg"/><Relationship Id="rId11" Type="http://schemas.openxmlformats.org/officeDocument/2006/relationships/image" Target="../media/1497acf4_86a6_11e9_8101_003048fd731b_f61961fb_518a_11ea_810f_003048fd731b11.jpeg"/><Relationship Id="rId12" Type="http://schemas.openxmlformats.org/officeDocument/2006/relationships/image" Target="../media/1497acf6_86a6_11e9_8101_003048fd731b_f61961fd_518a_11ea_810f_003048fd731b12.jpeg"/><Relationship Id="rId13" Type="http://schemas.openxmlformats.org/officeDocument/2006/relationships/image" Target="../media/1497acf8_86a6_11e9_8101_003048fd731b_f61961ff_518a_11ea_810f_003048fd731b13.jpeg"/><Relationship Id="rId14" Type="http://schemas.openxmlformats.org/officeDocument/2006/relationships/image" Target="../media/1497acfa_86a6_11e9_8101_003048fd731b_f6196200_518a_11ea_810f_003048fd731b14.jpeg"/><Relationship Id="rId15" Type="http://schemas.openxmlformats.org/officeDocument/2006/relationships/image" Target="../media/1497acfc_86a6_11e9_8101_003048fd731b_f6196202_518a_11ea_810f_003048fd731b15.jpeg"/><Relationship Id="rId16" Type="http://schemas.openxmlformats.org/officeDocument/2006/relationships/image" Target="../media/1497acfe_86a6_11e9_8101_003048fd731b_f6196204_518a_11ea_810f_003048fd731b16.jpeg"/><Relationship Id="rId17" Type="http://schemas.openxmlformats.org/officeDocument/2006/relationships/image" Target="../media/1497ad00_86a6_11e9_8101_003048fd731b_f6196206_518a_11ea_810f_003048fd731b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821153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J5*3.74</f>
        <v>0</v>
      </c>
      <c r="L5" s="5"/>
    </row>
    <row r="6" spans="1:12" customHeight="1" ht="105" outlineLevel="4">
      <c r="A6" s="1"/>
      <c r="B6" s="1">
        <v>821154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J6*4.59</f>
        <v>0</v>
      </c>
      <c r="L6" s="5"/>
    </row>
    <row r="7" spans="1:12" customHeight="1" ht="105" outlineLevel="4">
      <c r="A7" s="1"/>
      <c r="B7" s="1">
        <v>821155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J7*7.14</f>
        <v>0</v>
      </c>
      <c r="L7" s="5"/>
    </row>
    <row r="8" spans="1:12" customHeight="1" ht="105" outlineLevel="4">
      <c r="A8" s="1"/>
      <c r="B8" s="1">
        <v>821156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J8*9.18</f>
        <v>0</v>
      </c>
      <c r="L8" s="5"/>
    </row>
    <row r="9" spans="1:12" customHeight="1" ht="105" outlineLevel="4">
      <c r="A9" s="1"/>
      <c r="B9" s="1">
        <v>821157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J9*11.73</f>
        <v>0</v>
      </c>
      <c r="L9" s="5"/>
    </row>
    <row r="10" spans="1:12" customHeight="1" ht="105" outlineLevel="4">
      <c r="A10" s="1"/>
      <c r="B10" s="1">
        <v>821158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J10*21.59</f>
        <v>0</v>
      </c>
      <c r="L10" s="5"/>
    </row>
    <row r="11" spans="1:12" customHeight="1" ht="105" outlineLevel="4">
      <c r="A11" s="1"/>
      <c r="B11" s="1">
        <v>821159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J11*24.48</f>
        <v>0</v>
      </c>
      <c r="L11" s="5"/>
    </row>
    <row r="12" spans="1:12" customHeight="1" ht="105" outlineLevel="4">
      <c r="A12" s="1"/>
      <c r="B12" s="1">
        <v>821160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J12*34.17</f>
        <v>0</v>
      </c>
      <c r="L12" s="5"/>
    </row>
    <row r="13" spans="1:12" customHeight="1" ht="105" outlineLevel="4">
      <c r="A13" s="1"/>
      <c r="B13" s="1">
        <v>821161</v>
      </c>
      <c r="C13" s="1" t="s">
        <v>38</v>
      </c>
      <c r="D13" s="1"/>
      <c r="E13" s="2" t="s">
        <v>39</v>
      </c>
      <c r="F13" s="2" t="s">
        <v>40</v>
      </c>
      <c r="G13" s="2">
        <v>4</v>
      </c>
      <c r="H13" s="2">
        <v>0</v>
      </c>
      <c r="I13" s="1">
        <v>0</v>
      </c>
      <c r="J13" s="3" t="s">
        <v>16</v>
      </c>
      <c r="K13" s="2" t="str">
        <f>J13*36.04</f>
        <v>0</v>
      </c>
      <c r="L13" s="5"/>
    </row>
    <row r="14" spans="1:12" customHeight="1" ht="105" outlineLevel="4">
      <c r="A14" s="1"/>
      <c r="B14" s="1">
        <v>821162</v>
      </c>
      <c r="C14" s="1" t="s">
        <v>41</v>
      </c>
      <c r="D14" s="1"/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J14*48.96</f>
        <v>0</v>
      </c>
      <c r="L14" s="5"/>
    </row>
    <row r="15" spans="1:12" customHeight="1" ht="105" outlineLevel="4">
      <c r="A15" s="1"/>
      <c r="B15" s="1">
        <v>821163</v>
      </c>
      <c r="C15" s="1" t="s">
        <v>44</v>
      </c>
      <c r="D15" s="1"/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J15*62.73</f>
        <v>0</v>
      </c>
      <c r="L15" s="5"/>
    </row>
    <row r="16" spans="1:12" customHeight="1" ht="105" outlineLevel="4">
      <c r="A16" s="1"/>
      <c r="B16" s="1">
        <v>821164</v>
      </c>
      <c r="C16" s="1" t="s">
        <v>47</v>
      </c>
      <c r="D16" s="1"/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J16*103.02</f>
        <v>0</v>
      </c>
      <c r="L16" s="5"/>
    </row>
    <row r="17" spans="1:12" customHeight="1" ht="105" outlineLevel="4">
      <c r="A17" s="1"/>
      <c r="B17" s="1">
        <v>821165</v>
      </c>
      <c r="C17" s="1" t="s">
        <v>50</v>
      </c>
      <c r="D17" s="1"/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J17*120.19</f>
        <v>0</v>
      </c>
      <c r="L17" s="5"/>
    </row>
    <row r="18" spans="1:12" customHeight="1" ht="105" outlineLevel="4">
      <c r="A18" s="1"/>
      <c r="B18" s="1">
        <v>821166</v>
      </c>
      <c r="C18" s="1" t="s">
        <v>53</v>
      </c>
      <c r="D18" s="1"/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J18*188.87</f>
        <v>0</v>
      </c>
      <c r="L18" s="5"/>
    </row>
    <row r="19" spans="1:12" customHeight="1" ht="105" outlineLevel="4">
      <c r="A19" s="1"/>
      <c r="B19" s="1">
        <v>821167</v>
      </c>
      <c r="C19" s="1" t="s">
        <v>56</v>
      </c>
      <c r="D19" s="1"/>
      <c r="E19" s="2" t="s">
        <v>57</v>
      </c>
      <c r="F19" s="2" t="s">
        <v>58</v>
      </c>
      <c r="G19" s="2">
        <v>0</v>
      </c>
      <c r="H19" s="2">
        <v>0</v>
      </c>
      <c r="I19" s="1">
        <v>0</v>
      </c>
      <c r="J19" s="3" t="s">
        <v>16</v>
      </c>
      <c r="K19" s="2" t="str">
        <f>J19*228.14</f>
        <v>0</v>
      </c>
      <c r="L19" s="5"/>
    </row>
    <row r="20" spans="1:12" customHeight="1" ht="105" outlineLevel="4">
      <c r="A20" s="1"/>
      <c r="B20" s="1">
        <v>821168</v>
      </c>
      <c r="C20" s="1" t="s">
        <v>59</v>
      </c>
      <c r="D20" s="1"/>
      <c r="E20" s="2" t="s">
        <v>60</v>
      </c>
      <c r="F20" s="2" t="s">
        <v>61</v>
      </c>
      <c r="G20" s="2">
        <v>0</v>
      </c>
      <c r="H20" s="2">
        <v>0</v>
      </c>
      <c r="I20" s="1">
        <v>0</v>
      </c>
      <c r="J20" s="3" t="s">
        <v>16</v>
      </c>
      <c r="K20" s="2" t="str">
        <f>J20*217.60</f>
        <v>0</v>
      </c>
      <c r="L20" s="5"/>
    </row>
    <row r="21" spans="1:12" customHeight="1" ht="105" outlineLevel="4">
      <c r="A21" s="1"/>
      <c r="B21" s="1">
        <v>821169</v>
      </c>
      <c r="C21" s="1" t="s">
        <v>62</v>
      </c>
      <c r="D21" s="1"/>
      <c r="E21" s="2" t="s">
        <v>63</v>
      </c>
      <c r="F21" s="2" t="s">
        <v>64</v>
      </c>
      <c r="G21" s="2">
        <v>0</v>
      </c>
      <c r="H21" s="2">
        <v>0</v>
      </c>
      <c r="I21" s="1">
        <v>0</v>
      </c>
      <c r="J21" s="3" t="s">
        <v>16</v>
      </c>
      <c r="K21" s="2" t="str">
        <f>J21*323.17</f>
        <v>0</v>
      </c>
      <c r="L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2026-08-11T06:08:41+03:00</dcterms:created>
  <dcterms:modified xsi:type="dcterms:W3CDTF">2026-08-11T06:08:41+03:00</dcterms:modified>
  <dc:title>Untitled Spreadsheet</dc:title>
  <dc:description/>
  <dc:subject/>
  <cp:keywords/>
  <cp:category/>
</cp:coreProperties>
</file>