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<sst xmlns="http://schemas.openxmlformats.org/spreadsheetml/2006/main" uniqueCount="57">
  <si>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</si>
  <si>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</si>
  <si>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</si>
  <si>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</si>
  <si>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</si>
  <si>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</si>
  <si>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</si>
  <si>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</si>
  <si>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</si>
  <si>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</si>
  <si>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Системы нержавеющих трубопроводов</t>
  </si>
  <si>
    <t>Трубы из нержавеющей стали</t>
  </si>
  <si>
    <t>Трубы гладкие из нержавеющей стали VIEIR</t>
  </si>
  <si>
    <t>SNT-140001</t>
  </si>
  <si>
    <t>VPG1510-4</t>
  </si>
  <si>
    <t>Труба 4 метра из нержавеющей стали 15x1.0 "VER-PRO"   (40м/10шт)</t>
  </si>
  <si>
    <t>313.86 руб.</t>
  </si>
  <si>
    <t>&gt;50</t>
  </si>
  <si>
    <t>пог</t>
  </si>
  <si>
    <t>SNT-140002</t>
  </si>
  <si>
    <t>VPG2212-4</t>
  </si>
  <si>
    <t>Труба 4 метра из нержавеющей стали 22x1.2 "VER-PRO"   (24м/6шт)</t>
  </si>
  <si>
    <t>583.10 руб.</t>
  </si>
  <si>
    <t>SNT-140003</t>
  </si>
  <si>
    <t>VPG2812-4</t>
  </si>
  <si>
    <t>Труба 4 метра из нержавеющей стали 28x1.2 "VER-PRO"   (16м/4шт)</t>
  </si>
  <si>
    <t>748.21 руб.</t>
  </si>
  <si>
    <t>&gt;10</t>
  </si>
  <si>
    <t>SNT-140004</t>
  </si>
  <si>
    <t>VPG3515-4</t>
  </si>
  <si>
    <t>Труба 4 метра из нержавеющей стали 35x1.5 "VER-PRO"   (16м/4шт)</t>
  </si>
  <si>
    <t>1 044.23 руб.</t>
  </si>
  <si>
    <t>SNT-140010</t>
  </si>
  <si>
    <t>VPG1510-2</t>
  </si>
  <si>
    <t>Труба 2 метра из нержавеющей стали 15x1.0 "VER-PRO"   (40м/20шт)</t>
  </si>
  <si>
    <t>SNT-140011</t>
  </si>
  <si>
    <t>VPG2212-2</t>
  </si>
  <si>
    <t>Труба 2 метра из нержавеющей стали 22x1.2 "VER-PRO"   (16м/8шт)</t>
  </si>
  <si>
    <t>SNT-140012</t>
  </si>
  <si>
    <t>VPG2812-2</t>
  </si>
  <si>
    <t>Труба 2 метра из нержавеющей стали 28x1.2 "VER-PRO"   (12м/6шт)</t>
  </si>
  <si>
    <t>SNT-140013</t>
  </si>
  <si>
    <t>VPG1810-4</t>
  </si>
  <si>
    <t>Труба 4 метра из нержавеющей стали 18x1.0 VER-PRO    (40м/10шт)</t>
  </si>
  <si>
    <t>403.11 руб.</t>
  </si>
  <si>
    <t>SNT-140014</t>
  </si>
  <si>
    <t>VPG1810-2</t>
  </si>
  <si>
    <t>Труба 2 метра из нержавеющей стали 18x1.0 VER-PRO    (20м/10шт)</t>
  </si>
  <si>
    <t>&gt;100</t>
  </si>
  <si>
    <t>SNT-140015</t>
  </si>
  <si>
    <t>VPG4215-4</t>
  </si>
  <si>
    <t>Труба из нержавеющей стали 42x1.5 (4м) "VER-PRO"   (8м/2шт)</t>
  </si>
  <si>
    <t>1 256.94 руб.</t>
  </si>
  <si>
    <t>SNT-140016</t>
  </si>
  <si>
    <t>VPG5415-4</t>
  </si>
  <si>
    <t>Труба из нержавеющей стали 54x1.5 (4м) "VER-PRO"   (8м/2шт)</t>
  </si>
  <si>
    <t>1 555.93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</si>
</sst>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94360f5_c40a_11ea_8158_003048fd731b_7017f111_a59b_11ee_a526_047c1617b1431.jpeg"/><Relationship Id="rId2" Type="http://schemas.openxmlformats.org/officeDocument/2006/relationships/image" Target="../media/394360f7_c40a_11ea_8158_003048fd731b_7017f112_a59b_11ee_a526_047c1617b1432.jpeg"/><Relationship Id="rId3" Type="http://schemas.openxmlformats.org/officeDocument/2006/relationships/image" Target="../media/394360f9_c40a_11ea_8158_003048fd731b_e28851c5_a59b_11ee_a526_047c1617b1433.jpeg"/><Relationship Id="rId4" Type="http://schemas.openxmlformats.org/officeDocument/2006/relationships/image" Target="../media/394360fb_c40a_11ea_8158_003048fd731b_e28851c6_a59b_11ee_a526_047c1617b1434.jpeg"/><Relationship Id="rId5" Type="http://schemas.openxmlformats.org/officeDocument/2006/relationships/image" Target="../media/509f1cb7_1a81_11eb_81ce_003048fd731b_e28851c7_a59b_11ee_a526_047c1617b1435.jpeg"/><Relationship Id="rId6" Type="http://schemas.openxmlformats.org/officeDocument/2006/relationships/image" Target="../media/509f1cb9_1a81_11eb_81ce_003048fd731b_e28851c8_a59b_11ee_a526_047c1617b1436.jpeg"/><Relationship Id="rId7" Type="http://schemas.openxmlformats.org/officeDocument/2006/relationships/image" Target="../media/509f1cbb_1a81_11eb_81ce_003048fd731b_e28851c9_a59b_11ee_a526_047c1617b1437.jpeg"/><Relationship Id="rId8" Type="http://schemas.openxmlformats.org/officeDocument/2006/relationships/image" Target="../media/1fcb317a_5f91_11eb_822d_003048fd731b_e28851ca_a59b_11ee_a526_047c1617b1438.jpeg"/><Relationship Id="rId9" Type="http://schemas.openxmlformats.org/officeDocument/2006/relationships/image" Target="../media/1fcb317c_5f91_11eb_822d_003048fd731b_e28851cb_a59b_11ee_a526_047c1617b1439.jpeg"/><Relationship Id="rId10" Type="http://schemas.openxmlformats.org/officeDocument/2006/relationships/image" Target="../media/3650f788_f3c8_11eb_82ff_003048fd731b_e28851cc_a59b_11ee_a526_047c1617b14310.jpeg"/><Relationship Id="rId11" Type="http://schemas.openxmlformats.org/officeDocument/2006/relationships/image" Target="../media/3650f78a_f3c8_11eb_82ff_003048fd731b_e28851cd_a59b_11ee_a526_047c1617b143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829163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J5*313.86</f>
        <v>0</v>
      </c>
      <c r="L5" s="5"/>
    </row>
    <row r="6" spans="1:12" customHeight="1" ht="105" outlineLevel="4">
      <c r="A6" s="1"/>
      <c r="B6" s="1">
        <v>829164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>
        <v>0</v>
      </c>
      <c r="I6" s="1">
        <v>0</v>
      </c>
      <c r="J6" s="3" t="s">
        <v>18</v>
      </c>
      <c r="K6" s="2" t="str">
        <f>J6*583.10</f>
        <v>0</v>
      </c>
      <c r="L6" s="5"/>
    </row>
    <row r="7" spans="1:12" customHeight="1" ht="105" outlineLevel="4">
      <c r="A7" s="1"/>
      <c r="B7" s="1">
        <v>829165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27</v>
      </c>
      <c r="H7" s="2">
        <v>0</v>
      </c>
      <c r="I7" s="1">
        <v>0</v>
      </c>
      <c r="J7" s="3" t="s">
        <v>18</v>
      </c>
      <c r="K7" s="2" t="str">
        <f>J7*748.21</f>
        <v>0</v>
      </c>
      <c r="L7" s="5"/>
    </row>
    <row r="8" spans="1:12" customHeight="1" ht="105" outlineLevel="4">
      <c r="A8" s="1"/>
      <c r="B8" s="1">
        <v>829166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27</v>
      </c>
      <c r="H8" s="2">
        <v>0</v>
      </c>
      <c r="I8" s="1">
        <v>0</v>
      </c>
      <c r="J8" s="3" t="s">
        <v>18</v>
      </c>
      <c r="K8" s="2" t="str">
        <f>J8*1044.23</f>
        <v>0</v>
      </c>
      <c r="L8" s="5"/>
    </row>
    <row r="9" spans="1:12" customHeight="1" ht="105" outlineLevel="4">
      <c r="A9" s="1"/>
      <c r="B9" s="1">
        <v>829352</v>
      </c>
      <c r="C9" s="1" t="s">
        <v>32</v>
      </c>
      <c r="D9" s="1" t="s">
        <v>33</v>
      </c>
      <c r="E9" s="2" t="s">
        <v>34</v>
      </c>
      <c r="F9" s="2" t="s">
        <v>16</v>
      </c>
      <c r="G9" s="2">
        <v>0</v>
      </c>
      <c r="H9" s="2">
        <v>0</v>
      </c>
      <c r="I9" s="1">
        <v>0</v>
      </c>
      <c r="J9" s="3" t="s">
        <v>18</v>
      </c>
      <c r="K9" s="2" t="str">
        <f>J9*313.86</f>
        <v>0</v>
      </c>
      <c r="L9" s="5"/>
    </row>
    <row r="10" spans="1:12" customHeight="1" ht="105" outlineLevel="4">
      <c r="A10" s="1"/>
      <c r="B10" s="1">
        <v>829353</v>
      </c>
      <c r="C10" s="1" t="s">
        <v>35</v>
      </c>
      <c r="D10" s="1" t="s">
        <v>36</v>
      </c>
      <c r="E10" s="2" t="s">
        <v>37</v>
      </c>
      <c r="F10" s="2" t="s">
        <v>22</v>
      </c>
      <c r="G10" s="2">
        <v>0</v>
      </c>
      <c r="H10" s="2">
        <v>0</v>
      </c>
      <c r="I10" s="1">
        <v>0</v>
      </c>
      <c r="J10" s="3" t="s">
        <v>18</v>
      </c>
      <c r="K10" s="2" t="str">
        <f>J10*583.10</f>
        <v>0</v>
      </c>
      <c r="L10" s="5"/>
    </row>
    <row r="11" spans="1:12" customHeight="1" ht="105" outlineLevel="4">
      <c r="A11" s="1"/>
      <c r="B11" s="1">
        <v>829354</v>
      </c>
      <c r="C11" s="1" t="s">
        <v>38</v>
      </c>
      <c r="D11" s="1" t="s">
        <v>39</v>
      </c>
      <c r="E11" s="2" t="s">
        <v>40</v>
      </c>
      <c r="F11" s="2" t="s">
        <v>26</v>
      </c>
      <c r="G11" s="2">
        <v>2</v>
      </c>
      <c r="H11" s="2">
        <v>0</v>
      </c>
      <c r="I11" s="1">
        <v>0</v>
      </c>
      <c r="J11" s="3" t="s">
        <v>18</v>
      </c>
      <c r="K11" s="2" t="str">
        <f>J11*748.21</f>
        <v>0</v>
      </c>
      <c r="L11" s="5"/>
    </row>
    <row r="12" spans="1:12" customHeight="1" ht="105" outlineLevel="4">
      <c r="A12" s="1"/>
      <c r="B12" s="1">
        <v>832286</v>
      </c>
      <c r="C12" s="1" t="s">
        <v>41</v>
      </c>
      <c r="D12" s="1" t="s">
        <v>42</v>
      </c>
      <c r="E12" s="2" t="s">
        <v>43</v>
      </c>
      <c r="F12" s="2" t="s">
        <v>44</v>
      </c>
      <c r="G12" s="2" t="s">
        <v>17</v>
      </c>
      <c r="H12" s="2">
        <v>0</v>
      </c>
      <c r="I12" s="1">
        <v>0</v>
      </c>
      <c r="J12" s="3" t="s">
        <v>18</v>
      </c>
      <c r="K12" s="2" t="str">
        <f>J12*403.11</f>
        <v>0</v>
      </c>
      <c r="L12" s="5"/>
    </row>
    <row r="13" spans="1:12" customHeight="1" ht="105" outlineLevel="4">
      <c r="A13" s="1"/>
      <c r="B13" s="1">
        <v>832287</v>
      </c>
      <c r="C13" s="1" t="s">
        <v>45</v>
      </c>
      <c r="D13" s="1" t="s">
        <v>46</v>
      </c>
      <c r="E13" s="2" t="s">
        <v>47</v>
      </c>
      <c r="F13" s="2" t="s">
        <v>44</v>
      </c>
      <c r="G13" s="2" t="s">
        <v>48</v>
      </c>
      <c r="H13" s="2">
        <v>0</v>
      </c>
      <c r="I13" s="1">
        <v>0</v>
      </c>
      <c r="J13" s="3" t="s">
        <v>18</v>
      </c>
      <c r="K13" s="2" t="str">
        <f>J13*403.11</f>
        <v>0</v>
      </c>
      <c r="L13" s="5"/>
    </row>
    <row r="14" spans="1:12" customHeight="1" ht="105" outlineLevel="4">
      <c r="A14" s="1"/>
      <c r="B14" s="1">
        <v>834521</v>
      </c>
      <c r="C14" s="1" t="s">
        <v>49</v>
      </c>
      <c r="D14" s="1" t="s">
        <v>50</v>
      </c>
      <c r="E14" s="2" t="s">
        <v>51</v>
      </c>
      <c r="F14" s="2" t="s">
        <v>52</v>
      </c>
      <c r="G14" s="2" t="s">
        <v>17</v>
      </c>
      <c r="H14" s="2">
        <v>0</v>
      </c>
      <c r="I14" s="1">
        <v>0</v>
      </c>
      <c r="J14" s="3" t="s">
        <v>18</v>
      </c>
      <c r="K14" s="2" t="str">
        <f>J14*1256.94</f>
        <v>0</v>
      </c>
      <c r="L14" s="5"/>
    </row>
    <row r="15" spans="1:12" customHeight="1" ht="105" outlineLevel="4">
      <c r="A15" s="1"/>
      <c r="B15" s="1">
        <v>834522</v>
      </c>
      <c r="C15" s="1" t="s">
        <v>53</v>
      </c>
      <c r="D15" s="1" t="s">
        <v>54</v>
      </c>
      <c r="E15" s="2" t="s">
        <v>55</v>
      </c>
      <c r="F15" s="2" t="s">
        <v>56</v>
      </c>
      <c r="G15" s="2" t="s">
        <v>27</v>
      </c>
      <c r="H15" s="2">
        <v>0</v>
      </c>
      <c r="I15" s="1">
        <v>0</v>
      </c>
      <c r="J15" s="3" t="s">
        <v>18</v>
      </c>
      <c r="K15" s="2" t="str">
        <f>J15*1555.93</f>
        <v>0</v>
      </c>
      <c r="L1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2025-07-15T04:16:05+03:00</dcterms:created>
  <dcterms:modified xsi:type="dcterms:W3CDTF">2025-07-15T04:16:05+03:00</dcterms:modified>
  <dc:title>Untitled Spreadsheet</dc:title>
  <dc:description/>
  <dc:subject/>
  <cp:keywords/>
  <cp:category/>
</cp:coreProperties>
</file>