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<sst xmlns="http://schemas.openxmlformats.org/spreadsheetml/2006/main" uniqueCount="32">
  <si>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</si>
  <si>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</si>
  <si>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</si>
  <si>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</si>
  <si>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</si>
  <si>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</si>
  <si>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</si>
  <si>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</si>
  <si>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</si>
  <si>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</si>
  <si>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Измерительные приборы</t>
  </si>
  <si>
    <t>Манометры и комплектующие</t>
  </si>
  <si>
    <t>Манометры ZEGOR</t>
  </si>
  <si>
    <t>ZGR-000109</t>
  </si>
  <si>
    <t>YB-V6</t>
  </si>
  <si>
    <t>Манометр радиальный (низ) до 6 бар, сталь, диаметр 40 мм, резьба 1/4" (1/200шт)</t>
  </si>
  <si>
    <t>197.96 руб.</t>
  </si>
  <si>
    <t>&gt;25</t>
  </si>
  <si>
    <t>шт</t>
  </si>
  <si>
    <t>ZGR-000110</t>
  </si>
  <si>
    <t>YB-V12</t>
  </si>
  <si>
    <t>Манометр радиальный (низ) до 12 бар, сталь, диаметр 50 мм, резьба 1/4" (1/200шт)</t>
  </si>
  <si>
    <t>218.64 руб.</t>
  </si>
  <si>
    <t>ZGR-000111</t>
  </si>
  <si>
    <t>YB-H12</t>
  </si>
  <si>
    <t>Манометр аксиальный (зад) до 12 бар, сталь, диаметр 50 мм, резьба 1/4" (1/200шт)</t>
  </si>
  <si>
    <t>229.89 руб.</t>
  </si>
  <si>
    <t>ZGR-000125</t>
  </si>
  <si>
    <t>YB-H6</t>
  </si>
  <si>
    <t>Манометр аксиальный (зад) до 6 бар, сталь, диаметр 40 мм, резьба 1/4" (1/200шт)</t>
  </si>
  <si>
    <t>212.65 руб.</t>
  </si>
  <si>
    <t>&gt;10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</si>
</sst>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  <fill>
      <patternFill patternType="solid">
        <fgColor rgb="FDE9D9"/>
        <bgColor rgb="FDE9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  <xf xfId="0" fontId="1" numFmtId="0" fillId="5" borderId="1" applyFont="1" applyNumberFormat="0" applyFill="1" applyBorder="1" applyAlignment="1">
      <alignment horizontal="general" vertical="center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40d7b7_f5a0_11eb_8302_003048fd731b_a15553c2_602e_11ec_a20b_00259070b4871.jpeg"/><Relationship Id="rId2" Type="http://schemas.openxmlformats.org/officeDocument/2006/relationships/image" Target="../media/5540d7b9_f5a0_11eb_8302_003048fd731b_a15553c3_602e_11ec_a20b_00259070b4872.jpeg"/><Relationship Id="rId3" Type="http://schemas.openxmlformats.org/officeDocument/2006/relationships/image" Target="../media/5540d7bb_f5a0_11eb_8302_003048fd731b_a15553c4_602e_11ec_a20b_00259070b4873.jpeg"/><Relationship Id="rId4" Type="http://schemas.openxmlformats.org/officeDocument/2006/relationships/image" Target="../media/29b1cbcd_3e5b_11ec_836e_003048fd731b_a15553c5_602e_11ec_a20b_00259070b487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1" name="Image_5" descr="Image_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2" name="Image_6" descr="Image_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3" name="Image_7" descr="Image_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4" name="Image_8" descr="Image_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8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4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SUM(J2:J8)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outlineLevel="2">
      <c r="A4" s="8" t="s">
        <v>12</v>
      </c>
      <c r="B4" s="8"/>
      <c r="C4" s="8"/>
      <c r="D4" s="8"/>
      <c r="E4" s="8"/>
      <c r="F4" s="8"/>
      <c r="G4" s="8"/>
      <c r="H4" s="8"/>
      <c r="I4" s="8"/>
      <c r="J4" s="8"/>
      <c r="K4" s="8"/>
      <c r="L4" s="5"/>
    </row>
    <row r="5" spans="1:12" customHeight="1" ht="105" outlineLevel="4">
      <c r="A5" s="1"/>
      <c r="B5" s="1">
        <v>837048</v>
      </c>
      <c r="C5" s="1" t="s">
        <v>13</v>
      </c>
      <c r="D5" s="1" t="s">
        <v>14</v>
      </c>
      <c r="E5" s="2" t="s">
        <v>15</v>
      </c>
      <c r="F5" s="2" t="s">
        <v>16</v>
      </c>
      <c r="G5" s="2" t="s">
        <v>17</v>
      </c>
      <c r="H5" s="2">
        <v>0</v>
      </c>
      <c r="I5" s="1">
        <v>0</v>
      </c>
      <c r="J5" s="3" t="s">
        <v>18</v>
      </c>
      <c r="K5" s="2" t="str">
        <f>J5*197.96</f>
        <v>0</v>
      </c>
      <c r="L5" s="5"/>
    </row>
    <row r="6" spans="1:12" customHeight="1" ht="105" outlineLevel="4">
      <c r="A6" s="1"/>
      <c r="B6" s="1">
        <v>837049</v>
      </c>
      <c r="C6" s="1" t="s">
        <v>19</v>
      </c>
      <c r="D6" s="1" t="s">
        <v>20</v>
      </c>
      <c r="E6" s="2" t="s">
        <v>21</v>
      </c>
      <c r="F6" s="2" t="s">
        <v>22</v>
      </c>
      <c r="G6" s="2" t="s">
        <v>17</v>
      </c>
      <c r="H6" s="2">
        <v>0</v>
      </c>
      <c r="I6" s="1">
        <v>0</v>
      </c>
      <c r="J6" s="3" t="s">
        <v>18</v>
      </c>
      <c r="K6" s="2" t="str">
        <f>J6*218.64</f>
        <v>0</v>
      </c>
      <c r="L6" s="5"/>
    </row>
    <row r="7" spans="1:12" customHeight="1" ht="105" outlineLevel="4">
      <c r="A7" s="1"/>
      <c r="B7" s="1">
        <v>837050</v>
      </c>
      <c r="C7" s="1" t="s">
        <v>23</v>
      </c>
      <c r="D7" s="1" t="s">
        <v>24</v>
      </c>
      <c r="E7" s="2" t="s">
        <v>25</v>
      </c>
      <c r="F7" s="2" t="s">
        <v>26</v>
      </c>
      <c r="G7" s="2" t="s">
        <v>17</v>
      </c>
      <c r="H7" s="2">
        <v>0</v>
      </c>
      <c r="I7" s="1">
        <v>0</v>
      </c>
      <c r="J7" s="3" t="s">
        <v>18</v>
      </c>
      <c r="K7" s="2" t="str">
        <f>J7*229.89</f>
        <v>0</v>
      </c>
      <c r="L7" s="5"/>
    </row>
    <row r="8" spans="1:12" customHeight="1" ht="105" outlineLevel="4">
      <c r="A8" s="1"/>
      <c r="B8" s="1">
        <v>837291</v>
      </c>
      <c r="C8" s="1" t="s">
        <v>27</v>
      </c>
      <c r="D8" s="1" t="s">
        <v>28</v>
      </c>
      <c r="E8" s="2" t="s">
        <v>29</v>
      </c>
      <c r="F8" s="2" t="s">
        <v>30</v>
      </c>
      <c r="G8" s="2" t="s">
        <v>31</v>
      </c>
      <c r="H8" s="2">
        <v>0</v>
      </c>
      <c r="I8" s="1">
        <v>0</v>
      </c>
      <c r="J8" s="3" t="s">
        <v>18</v>
      </c>
      <c r="K8" s="2" t="str">
        <f>J8*212.65</f>
        <v>0</v>
      </c>
      <c r="L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  <mergeCell ref="A4:K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2026-09-11T14:49:37+03:00</dcterms:created>
  <dcterms:modified xsi:type="dcterms:W3CDTF">2026-09-11T14:49:37+03:00</dcterms:modified>
  <dc:title>Untitled Spreadsheet</dc:title>
  <dc:description/>
  <dc:subject/>
  <cp:keywords/>
  <cp:category/>
</cp:coreProperties>
</file>