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<sst xmlns="http://schemas.openxmlformats.org/spreadsheetml/2006/main" uniqueCount="41">
  <si>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</si>
  <si>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</si>
  <si>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</si>
  <si>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</si>
  <si>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</si>
  <si>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</si>
  <si>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</si>
  <si>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</si>
  <si>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</si>
  <si>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</si>
  <si>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</si>
  <si>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Краны с сервоприводом</t>
  </si>
  <si>
    <t>VLC-900139</t>
  </si>
  <si>
    <t>S.2245N.05</t>
  </si>
  <si>
    <t>Кран шар. трехход. (L) 3/4", с сервоприводом</t>
  </si>
  <si>
    <t>10 909.00 руб.</t>
  </si>
  <si>
    <t>шт</t>
  </si>
  <si>
    <t>VLC-900140</t>
  </si>
  <si>
    <t>S.2245N.06</t>
  </si>
  <si>
    <t>Кран шар. трехход. (L) 1", с сервоприводом</t>
  </si>
  <si>
    <t>12 146.00 руб.</t>
  </si>
  <si>
    <t>VLC-900141</t>
  </si>
  <si>
    <t>S.2245N.07</t>
  </si>
  <si>
    <t>Кран шар. трехход. (L) 1 1/4", с сервоприводом</t>
  </si>
  <si>
    <t>14 103.00 руб.</t>
  </si>
  <si>
    <t>VLC-900142</t>
  </si>
  <si>
    <t>S.2281N.04</t>
  </si>
  <si>
    <t>Кран шар. двухход. 1/2", с сервоприводом</t>
  </si>
  <si>
    <t>9 388.00 руб.</t>
  </si>
  <si>
    <t>VLC-900143</t>
  </si>
  <si>
    <t>S.2281N.05</t>
  </si>
  <si>
    <t>Кран шар. двухход. 3/4", с сервоприводом</t>
  </si>
  <si>
    <t>9 521.00 руб.</t>
  </si>
  <si>
    <t>VLC-900144</t>
  </si>
  <si>
    <t>S.2281N.06</t>
  </si>
  <si>
    <t>Кран шар. двухход. 1", с сервоприводом</t>
  </si>
  <si>
    <t>10 310.00 руб.</t>
  </si>
  <si>
    <t>VLC-900145</t>
  </si>
  <si>
    <t>S.2281N.07</t>
  </si>
  <si>
    <t>Кран шар. двухход. 1 1/4", с сервоприводом</t>
  </si>
  <si>
    <t>10 903.00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</si>
</sst>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2b1566_3466_11eb_81f3_003048fd731b_d9a655ed_f1e4_11ef_a6e1_047c1617b1431.jpeg"/><Relationship Id="rId2" Type="http://schemas.openxmlformats.org/officeDocument/2006/relationships/image" Target="../media/662b1568_3466_11eb_81f3_003048fd731b_d9a655ee_f1e4_11ef_a6e1_047c1617b1432.jpeg"/><Relationship Id="rId3" Type="http://schemas.openxmlformats.org/officeDocument/2006/relationships/image" Target="../media/662b156a_3466_11eb_81f3_003048fd731b_d9a655ef_f1e4_11ef_a6e1_047c1617b1433.jpeg"/><Relationship Id="rId4" Type="http://schemas.openxmlformats.org/officeDocument/2006/relationships/image" Target="../media/662b156c_3466_11eb_81f3_003048fd731b_d9a655f0_f1e4_11ef_a6e1_047c1617b1434.jpeg"/><Relationship Id="rId5" Type="http://schemas.openxmlformats.org/officeDocument/2006/relationships/image" Target="../media/662b156e_3466_11eb_81f3_003048fd731b_d9a655f1_f1e4_11ef_a6e1_047c1617b1435.jpeg"/><Relationship Id="rId6" Type="http://schemas.openxmlformats.org/officeDocument/2006/relationships/image" Target="../media/662b1570_3466_11eb_81f3_003048fd731b_d9a655f2_f1e4_11ef_a6e1_047c1617b1436.jpeg"/><Relationship Id="rId7" Type="http://schemas.openxmlformats.org/officeDocument/2006/relationships/image" Target="../media/662b1572_3466_11eb_81f3_003048fd731b_d9a655f3_f1e4_11ef_a6e1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836213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J4*10909.00</f>
        <v>0</v>
      </c>
      <c r="L4" s="5"/>
    </row>
    <row r="5" spans="1:12" customHeight="1" ht="105" outlineLevel="3">
      <c r="A5" s="1"/>
      <c r="B5" s="1">
        <v>836214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16</v>
      </c>
      <c r="K5" s="2" t="str">
        <f>J5*12146.00</f>
        <v>0</v>
      </c>
      <c r="L5" s="5"/>
    </row>
    <row r="6" spans="1:12" customHeight="1" ht="105" outlineLevel="3">
      <c r="A6" s="1"/>
      <c r="B6" s="1">
        <v>836215</v>
      </c>
      <c r="C6" s="1" t="s">
        <v>21</v>
      </c>
      <c r="D6" s="1" t="s">
        <v>22</v>
      </c>
      <c r="E6" s="2" t="s">
        <v>23</v>
      </c>
      <c r="F6" s="2" t="s">
        <v>24</v>
      </c>
      <c r="G6" s="2">
        <v>0</v>
      </c>
      <c r="H6" s="2">
        <v>0</v>
      </c>
      <c r="I6" s="1">
        <v>0</v>
      </c>
      <c r="J6" s="3" t="s">
        <v>16</v>
      </c>
      <c r="K6" s="2" t="str">
        <f>J6*14103.00</f>
        <v>0</v>
      </c>
      <c r="L6" s="5"/>
    </row>
    <row r="7" spans="1:12" customHeight="1" ht="105" outlineLevel="3">
      <c r="A7" s="1"/>
      <c r="B7" s="1">
        <v>836216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0</v>
      </c>
      <c r="H7" s="2">
        <v>0</v>
      </c>
      <c r="I7" s="1">
        <v>0</v>
      </c>
      <c r="J7" s="3" t="s">
        <v>16</v>
      </c>
      <c r="K7" s="2" t="str">
        <f>J7*9388.00</f>
        <v>0</v>
      </c>
      <c r="L7" s="5"/>
    </row>
    <row r="8" spans="1:12" customHeight="1" ht="105" outlineLevel="3">
      <c r="A8" s="1"/>
      <c r="B8" s="1">
        <v>836217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>
        <v>0</v>
      </c>
      <c r="I8" s="1">
        <v>0</v>
      </c>
      <c r="J8" s="3" t="s">
        <v>16</v>
      </c>
      <c r="K8" s="2" t="str">
        <f>J8*9521.00</f>
        <v>0</v>
      </c>
      <c r="L8" s="5"/>
    </row>
    <row r="9" spans="1:12" customHeight="1" ht="105" outlineLevel="3">
      <c r="A9" s="1"/>
      <c r="B9" s="1">
        <v>836218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>
        <v>0</v>
      </c>
      <c r="I9" s="1">
        <v>0</v>
      </c>
      <c r="J9" s="3" t="s">
        <v>16</v>
      </c>
      <c r="K9" s="2" t="str">
        <f>J9*10310.00</f>
        <v>0</v>
      </c>
      <c r="L9" s="5"/>
    </row>
    <row r="10" spans="1:12" customHeight="1" ht="105" outlineLevel="3">
      <c r="A10" s="1"/>
      <c r="B10" s="1">
        <v>836219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>
        <v>0</v>
      </c>
      <c r="I10" s="1">
        <v>0</v>
      </c>
      <c r="J10" s="3" t="s">
        <v>16</v>
      </c>
      <c r="K10" s="2" t="str">
        <f>J10*10903.00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2026-08-11T05:52:54+03:00</dcterms:created>
  <dcterms:modified xsi:type="dcterms:W3CDTF">2026-08-11T05:52:54+03:00</dcterms:modified>
  <dc:title>Untitled Spreadsheet</dc:title>
  <dc:description/>
  <dc:subject/>
  <cp:keywords/>
  <cp:category/>
</cp:coreProperties>
</file>